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 tabRatio="791"/>
  </bookViews>
  <sheets>
    <sheet name="收支预算总表" sheetId="14" r:id="rId1"/>
    <sheet name="部门收入总表" sheetId="15" r:id="rId2"/>
    <sheet name="部门支出总表" sheetId="16" r:id="rId3"/>
    <sheet name="财政拨款收支总表" sheetId="17" r:id="rId4"/>
    <sheet name="一般公共预算支出表" sheetId="18" r:id="rId5"/>
    <sheet name="一般公共预算基本支出表" sheetId="19" r:id="rId6"/>
    <sheet name="一般公共预算“三公”经费支出表" sheetId="20" r:id="rId7"/>
    <sheet name="政府性基金预算支出表" sheetId="21" r:id="rId8"/>
    <sheet name="国有资本经营预算支出表" sheetId="22" r:id="rId9"/>
    <sheet name="部门整体支出绩效目标表" sheetId="12" r:id="rId10"/>
    <sheet name="重点项目绩效目标表" sheetId="13" r:id="rId11"/>
    <sheet name="支出总表（引用）" sheetId="10" state="hidden" r:id="rId12"/>
    <sheet name="财拨总表（引用）" sheetId="11" state="hidden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<sst xmlns="http://schemas.openxmlformats.org/spreadsheetml/2006/main" count="424" uniqueCount="240">
  <si>
    <t>收支预算总表</t>
  </si>
  <si>
    <t>填报单位:[404]宜春开放大学</t>
  </si>
  <si>
    <t>单位：万元</t>
  </si>
  <si>
    <t>收      入</t>
  </si>
  <si>
    <t>支出</t>
  </si>
  <si>
    <t>项目</t>
  </si>
  <si>
    <t>预算数</t>
  </si>
  <si>
    <t>项目(按支出功能科目类级)</t>
  </si>
  <si>
    <t>一、财政拨款收入</t>
  </si>
  <si>
    <t xml:space="preserve">    （一）一般公共预算收入</t>
  </si>
  <si>
    <t xml:space="preserve">    （二）政府性基金预算收入</t>
  </si>
  <si>
    <t xml:space="preserve">    （三）国有资本经营预算收入</t>
  </si>
  <si>
    <t xml:space="preserve"> </t>
  </si>
  <si>
    <t>二、教育收费资金收入</t>
  </si>
  <si>
    <t>三、事业收入</t>
  </si>
  <si>
    <t>四、事业单位经营收入</t>
  </si>
  <si>
    <t>五、附属单位上缴收入</t>
  </si>
  <si>
    <t>六、上级补助收入</t>
  </si>
  <si>
    <t>七、其他收入</t>
  </si>
  <si>
    <t>本年收入合计</t>
  </si>
  <si>
    <t>本年支出合计</t>
  </si>
  <si>
    <t>八、使用非财政拨款结余</t>
  </si>
  <si>
    <t>结转下年</t>
  </si>
  <si>
    <t>九、上年结转（结余）</t>
  </si>
  <si>
    <t>收入总计</t>
  </si>
  <si>
    <t>支出总计</t>
  </si>
  <si>
    <t>部门收入总表</t>
  </si>
  <si>
    <t>功能科目编码</t>
  </si>
  <si>
    <t>功能科目名称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</si>
  <si>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</si>
  <si>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</si>
  <si>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</si>
  <si>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</si>
  <si>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</si>
  <si>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</si>
  <si>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</si>
  <si>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</si>
  <si>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</si>
  <si>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</si>
  <si>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</si>
  <si>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</si>
  <si>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</si>
  <si>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</si>
  <si>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</si>
  <si>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>205</t>
  </si>
  <si>
    <t>教育支出</t>
  </si>
  <si>
    <t>　广播电视教育</t>
  </si>
  <si>
    <t>　　2050501</t>
  </si>
  <si>
    <t>　　广播电视学校</t>
  </si>
  <si>
    <t>208</t>
  </si>
  <si>
    <t>社会保障和就业支出</t>
  </si>
  <si>
    <t>　行政事业单位养老支出</t>
  </si>
  <si>
    <t>　　2080502</t>
  </si>
  <si>
    <t>　　事业单位离退休</t>
  </si>
  <si>
    <t>　　2080505</t>
  </si>
  <si>
    <t>　　机关事业单位基本养老保险缴费支出</t>
  </si>
  <si>
    <t>　　2080506</t>
  </si>
  <si>
    <t>　　机关事业单位职业年金缴费支出</t>
  </si>
  <si>
    <t>　其他社会保障和就业支出</t>
  </si>
  <si>
    <t>　　2089999</t>
  </si>
  <si>
    <t>　　其他社会保障和就业支出</t>
  </si>
  <si>
    <t>221</t>
  </si>
  <si>
    <t>住房保障支出</t>
  </si>
  <si>
    <t>　住房改革支出</t>
  </si>
  <si>
    <t>　　2210201</t>
  </si>
  <si>
    <t>　　住房公积金</t>
  </si>
  <si>
    <t>部门支出总表</t>
  </si>
  <si>
    <t xml:space="preserve">填报单位：[404]宜春开放大学 </t>
  </si>
  <si>
    <t>支出功能分类科目</t>
  </si>
  <si>
    <t>基本支出</t>
  </si>
  <si>
    <t>项目支出</t>
  </si>
  <si>
    <t>科目编码</t>
  </si>
  <si>
    <t xml:space="preserve">科目名称 </t>
  </si>
  <si>
    <t>财政拨款收支总表</t>
  </si>
  <si>
    <t xml:space="preserve">填报单位:[404]宜春开放大学 </t>
  </si>
  <si>
    <t xml:space="preserve">支出 </t>
  </si>
  <si>
    <t>一般公共预算支出</t>
  </si>
  <si>
    <t>政府性基金预算支出</t>
  </si>
  <si>
    <t>国有资本经营预算支出</t>
  </si>
  <si>
    <t>一、本年支出</t>
  </si>
  <si>
    <t xml:space="preserve">  一般公共预算拨款收入</t>
  </si>
  <si>
    <t xml:space="preserve">  政府性基金预算拨款收入</t>
  </si>
  <si>
    <t xml:space="preserve">  国有资本经营预算收入</t>
  </si>
  <si>
    <t>二、上年结转</t>
  </si>
  <si>
    <t>二、结转下年</t>
  </si>
  <si>
    <t xml:space="preserve">  一般公共预算拨款结转</t>
  </si>
  <si>
    <t xml:space="preserve">  政府性基金预算拨款结转</t>
  </si>
  <si>
    <t>一般公共预算支出表</t>
  </si>
  <si>
    <t>2023年预算数</t>
  </si>
  <si>
    <t>一般公共预算基本支出表</t>
  </si>
  <si>
    <t>支出经济分类科目</t>
  </si>
  <si>
    <t>2023年基本支出</t>
  </si>
  <si>
    <t>人员经费</t>
  </si>
  <si>
    <t>公用经费</t>
  </si>
  <si>
    <t>301</t>
  </si>
  <si>
    <t>工资福利支出</t>
  </si>
  <si>
    <t>　30101</t>
  </si>
  <si>
    <t>　基本工资</t>
  </si>
  <si>
    <t>　30107</t>
  </si>
  <si>
    <t>　绩效工资</t>
  </si>
  <si>
    <t>　30108</t>
  </si>
  <si>
    <t>　机关事业单位基本养老保险缴费</t>
  </si>
  <si>
    <t>　30110</t>
  </si>
  <si>
    <t>　职工基本医疗保险缴费</t>
  </si>
  <si>
    <t>　30112</t>
  </si>
  <si>
    <t>　其他社会保障缴费</t>
  </si>
  <si>
    <t>　30113</t>
  </si>
  <si>
    <t>　住房公积金</t>
  </si>
  <si>
    <t>　30114</t>
  </si>
  <si>
    <t>　医疗费</t>
  </si>
  <si>
    <t>　30199</t>
  </si>
  <si>
    <t>　其他工资福利支出</t>
  </si>
  <si>
    <t>302</t>
  </si>
  <si>
    <t>商品和服务支出</t>
  </si>
  <si>
    <t>　30201</t>
  </si>
  <si>
    <t>　办公费</t>
  </si>
  <si>
    <t>　30299</t>
  </si>
  <si>
    <t>　其他商品和服务支出</t>
  </si>
  <si>
    <t>303</t>
  </si>
  <si>
    <t>对个人和家庭的补助</t>
  </si>
  <si>
    <t>　30302</t>
  </si>
  <si>
    <t>　退休费</t>
  </si>
  <si>
    <t>　30309</t>
  </si>
  <si>
    <t>　奖励金</t>
  </si>
  <si>
    <t>　30399</t>
  </si>
  <si>
    <t>　其他对个人和家庭的补助</t>
  </si>
  <si>
    <t>一般公共预算“三公”经费支出表</t>
  </si>
  <si>
    <t>部门编码</t>
  </si>
  <si>
    <t>部门名称</t>
  </si>
  <si>
    <t>因公出国(境)费</t>
  </si>
  <si>
    <t>公务接待费</t>
  </si>
  <si>
    <t>公务用车运行维护费</t>
  </si>
  <si>
    <t>公务用车购置</t>
  </si>
  <si>
    <t>备注：本部门无一般公共预算“三公”经费，此表为空表。</t>
  </si>
  <si>
    <t>政府性基金预算支出表</t>
  </si>
  <si>
    <t>备注：本部门无政府性基金预算，此表为空表。</t>
  </si>
  <si>
    <t>国有资本经营预算支出表</t>
  </si>
  <si>
    <t>备注：本部门无国有资本经营预算，此表为空表。</t>
  </si>
  <si>
    <t>部门整体支出绩效目标表</t>
  </si>
  <si>
    <t>（ 2023 年度）</t>
  </si>
  <si>
    <t>宜春开放大学</t>
  </si>
  <si>
    <t>当年预算情况（万元）</t>
  </si>
  <si>
    <t>收入预算合计</t>
  </si>
  <si>
    <t>2,058.73</t>
  </si>
  <si>
    <t>其中：财政拨款</t>
  </si>
  <si>
    <t>398.87</t>
  </si>
  <si>
    <t>其他经费</t>
  </si>
  <si>
    <t>1,659.86</t>
  </si>
  <si>
    <t>支出预算合计</t>
  </si>
  <si>
    <t>其中：基本支出</t>
  </si>
  <si>
    <t>2,048.73</t>
  </si>
  <si>
    <t>10</t>
  </si>
  <si>
    <t>年度总体目标</t>
  </si>
  <si>
    <t>保障宜春开放大学办学、教学有序开展。</t>
  </si>
  <si>
    <t>年度绩效指标</t>
  </si>
  <si>
    <t>一级指标</t>
  </si>
  <si>
    <t>二级指标</t>
  </si>
  <si>
    <t>三级指标</t>
  </si>
  <si>
    <t>目标值</t>
  </si>
  <si>
    <t>产出指标</t>
  </si>
  <si>
    <t>新校区配备保卫人数</t>
  </si>
  <si>
    <t>≥2个</t>
  </si>
  <si>
    <t>在岗教职工人数</t>
  </si>
  <si>
    <t>≥30个</t>
  </si>
  <si>
    <t>现有校区配备保卫保洁人数</t>
  </si>
  <si>
    <t>2个</t>
  </si>
  <si>
    <t>质量指标</t>
  </si>
  <si>
    <t>学校职工人员、车辆进出校园便捷性</t>
  </si>
  <si>
    <t>便捷</t>
  </si>
  <si>
    <t>教学质量稳步提升</t>
  </si>
  <si>
    <t>提升</t>
  </si>
  <si>
    <t>安全事故发生数</t>
  </si>
  <si>
    <t>0起</t>
  </si>
  <si>
    <t>保卫人员24小时值班率</t>
  </si>
  <si>
    <t>100%</t>
  </si>
  <si>
    <t>时效指标</t>
  </si>
  <si>
    <t>校园安全维修及时性</t>
  </si>
  <si>
    <t>及时</t>
  </si>
  <si>
    <t>组织学生开展各类考试及时性</t>
  </si>
  <si>
    <t>安全问题保安到岗处理及时性</t>
  </si>
  <si>
    <t>成本指标</t>
  </si>
  <si>
    <t>开展本科、专科各层次的学历教育、继续教育以及社区教育经费总量控制在预算范围内</t>
  </si>
  <si>
    <t>≤2048.73万元</t>
  </si>
  <si>
    <t>校园安全经费总量控制在预算范围内</t>
  </si>
  <si>
    <t>≤10万元</t>
  </si>
  <si>
    <t>效益指标</t>
  </si>
  <si>
    <t>营造良好校园氛围吸引学生报名</t>
  </si>
  <si>
    <t>引学生报名</t>
  </si>
  <si>
    <t>社会效益指标</t>
  </si>
  <si>
    <t>校园门口机动车停放有序情况</t>
  </si>
  <si>
    <t>有序</t>
  </si>
  <si>
    <t>外来人员进入校园发生事故情况</t>
  </si>
  <si>
    <t>为社会培养更多人才，毕业人数情况</t>
  </si>
  <si>
    <t>≥400个</t>
  </si>
  <si>
    <t>生态效益指标</t>
  </si>
  <si>
    <t>校园环境卫生情况</t>
  </si>
  <si>
    <t>干净整洁</t>
  </si>
  <si>
    <t>满意度指标</t>
  </si>
  <si>
    <t>学校教职工满意度度</t>
  </si>
  <si>
    <t>≥90%</t>
  </si>
  <si>
    <t>学员满意度</t>
  </si>
  <si>
    <t>项目支出绩效目标表</t>
  </si>
  <si>
    <t>（2023年度）</t>
  </si>
  <si>
    <t>项目名称</t>
  </si>
  <si>
    <t>2023年宜春开放大学校园安全经费</t>
  </si>
  <si>
    <t>主管部门及代码</t>
  </si>
  <si>
    <t>404-宜春开放大学</t>
  </si>
  <si>
    <t>实施单位</t>
  </si>
  <si>
    <t>项目资金
（万元）</t>
  </si>
  <si>
    <t>年度资金总额</t>
  </si>
  <si>
    <t>其他资金</t>
  </si>
  <si>
    <t>0</t>
  </si>
  <si>
    <t>年度绩效目标</t>
  </si>
  <si>
    <t>确保学校师生本年内在校的人身财产安全和学校工作的有序进行。</t>
  </si>
  <si>
    <t>指标值</t>
  </si>
  <si>
    <t>经济成本指标</t>
  </si>
  <si>
    <t>安保人员工资按协议支付情况</t>
  </si>
  <si>
    <t>按协议支付</t>
  </si>
  <si>
    <t>数量指标</t>
  </si>
  <si>
    <t>配备安保人员数量</t>
  </si>
  <si>
    <t>2</t>
  </si>
  <si>
    <t>配备保洁人员数量</t>
  </si>
  <si>
    <t>安全事故发生率</t>
  </si>
  <si>
    <t>无事故发生</t>
  </si>
  <si>
    <t>安保人员24小时全体值班率</t>
  </si>
  <si>
    <t>全天24小时有人值班</t>
  </si>
  <si>
    <t>学校职工人员及车辆进出便捷性</t>
  </si>
  <si>
    <t>保安人员到岗及时性</t>
  </si>
  <si>
    <t>校园维修及时性</t>
  </si>
  <si>
    <t>校园门口机动车停放情况</t>
  </si>
  <si>
    <t>外来人员进出导致安全事故发生情况</t>
  </si>
  <si>
    <t>环境卫生情况</t>
  </si>
  <si>
    <t>服务对象满意度</t>
  </si>
  <si>
    <t>学员满意度（%）</t>
  </si>
  <si>
    <t>90</t>
  </si>
  <si>
    <t>学校职工满意度（%）</t>
  </si>
  <si>
    <t>支出预算总表</t>
  </si>
  <si>
    <t>科目名称</t>
  </si>
  <si>
    <t>财政拨款预算表</t>
  </si>
  <si>
    <t>国有资本经营预算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</si>
</sst>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(* #,##0.00_);_(* \(#,##0.00\);_(* &quot;-&quot;??_);_(@_)"/>
    <numFmt numFmtId="177" formatCode="_(\$* #,##0.00_);_(\$* \(#,##0.00\);_(\$* &quot;-&quot;??_);_(@_)"/>
    <numFmt numFmtId="178" formatCode="_(* #,##0_);_(* \(#,##0\);_(* &quot;-&quot;_);_(@_)"/>
    <numFmt numFmtId="179" formatCode="_(\$* #,##0_);_(\$* \(#,##0\);_(\$* &quot;-&quot;_);_(@_)"/>
    <numFmt numFmtId="180" formatCode="#,##0.00;[Red]#,##0.0"/>
    <numFmt numFmtId="181" formatCode="0.00;[Red]0.00"/>
    <numFmt numFmtId="182" formatCode="0.0000;[Red]0.0000"/>
    <numFmt numFmtId="183" formatCode="#,##0.0000"/>
    <numFmt numFmtId="184" formatCode="0.00_);[Red]\(0.00\)"/>
  </numFmts>
  <fonts count="38">
    <font>
      <sz val="10"/>
      <name val="Arial"/>
      <charset val="0"/>
    </font>
    <font>
      <sz val="11"/>
      <color indexed="8"/>
      <name val="Calibri"/>
      <charset val="0"/>
    </font>
    <font>
      <b/>
      <sz val="16"/>
      <color indexed="8"/>
      <name val="宋体"/>
      <charset val="0"/>
    </font>
    <font>
      <sz val="12"/>
      <color indexed="8"/>
      <name val="宋体"/>
      <charset val="0"/>
    </font>
    <font>
      <sz val="9"/>
      <color indexed="8"/>
      <name val="宋体"/>
      <charset val="0"/>
    </font>
    <font>
      <sz val="11"/>
      <color rgb="FF000000"/>
      <name val="等线"/>
      <charset val="134"/>
    </font>
    <font>
      <b/>
      <sz val="20"/>
      <color rgb="FF00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sz val="11"/>
      <color rgb="FF000000"/>
      <name val="宋体"/>
      <charset val="134"/>
    </font>
    <font>
      <b/>
      <sz val="20"/>
      <color indexed="8"/>
      <name val="宋体"/>
      <charset val="0"/>
    </font>
    <font>
      <sz val="10"/>
      <color indexed="8"/>
      <name val="宋体"/>
      <charset val="0"/>
    </font>
    <font>
      <b/>
      <sz val="22"/>
      <color indexed="8"/>
      <name val="宋体"/>
      <charset val="0"/>
    </font>
    <font>
      <sz val="12"/>
      <color rgb="FF000000"/>
      <name val="宋体"/>
      <charset val="0"/>
    </font>
    <font>
      <sz val="12"/>
      <color indexed="8"/>
      <name val="Calibri"/>
      <charset val="0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3" applyNumberFormat="0" applyAlignment="0" applyProtection="0">
      <alignment vertical="center"/>
    </xf>
    <xf numFmtId="0" fontId="28" fillId="5" borderId="14" applyNumberFormat="0" applyAlignment="0" applyProtection="0">
      <alignment vertical="center"/>
    </xf>
    <xf numFmtId="0" fontId="29" fillId="5" borderId="13" applyNumberFormat="0" applyAlignment="0" applyProtection="0">
      <alignment vertical="center"/>
    </xf>
    <xf numFmtId="0" fontId="30" fillId="6" borderId="15" applyNumberFormat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5" fillId="0" borderId="0" applyProtection="0"/>
  </cellStyleXfs>
  <cellXfs count="93">
    <xf numFmtId="0" fontId="0" fillId="0" borderId="0" xfId="0"/>
    <xf numFmtId="0" fontId="1" fillId="0" borderId="0" xfId="0" applyFont="1" applyBorder="1" applyAlignment="1" applyProtection="1"/>
    <xf numFmtId="0" fontId="2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/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/>
    </xf>
    <xf numFmtId="180" fontId="3" fillId="0" borderId="1" xfId="0" applyNumberFormat="1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right" vertical="center"/>
    </xf>
    <xf numFmtId="0" fontId="3" fillId="0" borderId="1" xfId="0" applyFont="1" applyBorder="1" applyAlignment="1" applyProtection="1"/>
    <xf numFmtId="0" fontId="1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81" fontId="3" fillId="0" borderId="1" xfId="0" applyNumberFormat="1" applyFont="1" applyBorder="1" applyAlignment="1" applyProtection="1">
      <alignment vertical="center"/>
    </xf>
    <xf numFmtId="0" fontId="4" fillId="0" borderId="0" xfId="0" applyFont="1" applyBorder="1" applyAlignment="1" applyProtection="1"/>
    <xf numFmtId="0" fontId="5" fillId="0" borderId="0" xfId="0" applyNumberFormat="1" applyFont="1" applyFill="1" applyBorder="1" applyAlignment="1" applyProtection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6" fillId="0" borderId="0" xfId="49" applyNumberFormat="1" applyFont="1" applyFill="1" applyBorder="1" applyAlignment="1">
      <alignment horizontal="center" vertical="center" wrapText="1"/>
    </xf>
    <xf numFmtId="0" fontId="7" fillId="0" borderId="0" xfId="49" applyNumberFormat="1" applyFont="1" applyFill="1" applyBorder="1" applyAlignment="1">
      <alignment horizontal="center" vertical="center" wrapText="1"/>
    </xf>
    <xf numFmtId="0" fontId="8" fillId="0" borderId="4" xfId="49" applyNumberFormat="1" applyFont="1" applyFill="1" applyBorder="1" applyAlignment="1">
      <alignment horizontal="center" vertical="center" wrapText="1"/>
    </xf>
    <xf numFmtId="0" fontId="7" fillId="0" borderId="4" xfId="49" applyNumberFormat="1" applyFont="1" applyFill="1" applyBorder="1" applyAlignment="1">
      <alignment horizontal="center" vertical="center" wrapText="1"/>
    </xf>
    <xf numFmtId="0" fontId="9" fillId="0" borderId="4" xfId="49" applyNumberFormat="1" applyFont="1" applyFill="1" applyBorder="1" applyAlignment="1">
      <alignment horizontal="center" vertical="center"/>
    </xf>
    <xf numFmtId="0" fontId="10" fillId="0" borderId="4" xfId="49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/>
    <xf numFmtId="0" fontId="11" fillId="0" borderId="0" xfId="0" applyNumberFormat="1" applyFont="1" applyFill="1" applyBorder="1" applyAlignment="1">
      <alignment horizontal="center" vertical="center"/>
    </xf>
    <xf numFmtId="0" fontId="12" fillId="0" borderId="0" xfId="0" applyFont="1" applyAlignment="1" applyProtection="1">
      <alignment horizontal="center" vertical="center"/>
    </xf>
    <xf numFmtId="0" fontId="7" fillId="0" borderId="0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vertical="center" wrapText="1"/>
    </xf>
    <xf numFmtId="0" fontId="7" fillId="0" borderId="4" xfId="0" applyNumberFormat="1" applyFont="1" applyFill="1" applyBorder="1" applyAlignment="1">
      <alignment horizontal="left" vertical="center" wrapText="1"/>
    </xf>
    <xf numFmtId="0" fontId="11" fillId="0" borderId="0" xfId="0" applyNumberFormat="1" applyFont="1" applyFill="1" applyBorder="1" applyAlignment="1">
      <alignment vertical="center" wrapText="1"/>
    </xf>
    <xf numFmtId="0" fontId="13" fillId="0" borderId="0" xfId="0" applyFont="1" applyBorder="1" applyAlignment="1" applyProtection="1"/>
    <xf numFmtId="0" fontId="3" fillId="0" borderId="0" xfId="0" applyFont="1" applyBorder="1" applyAlignment="1" applyProtection="1">
      <alignment horizontal="right" vertical="center"/>
    </xf>
    <xf numFmtId="0" fontId="12" fillId="0" borderId="0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/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/>
    <xf numFmtId="4" fontId="3" fillId="0" borderId="1" xfId="0" applyNumberFormat="1" applyFont="1" applyBorder="1" applyAlignment="1" applyProtection="1">
      <alignment vertical="center"/>
    </xf>
    <xf numFmtId="0" fontId="15" fillId="0" borderId="0" xfId="0" applyFont="1" applyBorder="1" applyAlignment="1" applyProtection="1"/>
    <xf numFmtId="0" fontId="16" fillId="0" borderId="0" xfId="0" applyFont="1" applyBorder="1" applyAlignment="1" applyProtection="1"/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right"/>
    </xf>
    <xf numFmtId="0" fontId="3" fillId="0" borderId="1" xfId="0" applyFont="1" applyBorder="1" applyAlignment="1" applyProtection="1">
      <alignment horizontal="center" vertical="center" wrapText="1"/>
    </xf>
    <xf numFmtId="49" fontId="3" fillId="0" borderId="5" xfId="0" applyNumberFormat="1" applyFont="1" applyBorder="1" applyAlignment="1" applyProtection="1">
      <alignment horizontal="center" vertical="center" wrapText="1"/>
    </xf>
    <xf numFmtId="37" fontId="3" fillId="0" borderId="5" xfId="0" applyNumberFormat="1" applyFont="1" applyBorder="1" applyAlignment="1" applyProtection="1">
      <alignment horizontal="center" vertical="center" wrapText="1"/>
    </xf>
    <xf numFmtId="37" fontId="3" fillId="0" borderId="3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 wrapText="1"/>
    </xf>
    <xf numFmtId="4" fontId="3" fillId="0" borderId="2" xfId="0" applyNumberFormat="1" applyFont="1" applyBorder="1" applyAlignment="1" applyProtection="1">
      <alignment horizontal="right" vertical="center" wrapText="1"/>
    </xf>
    <xf numFmtId="0" fontId="3" fillId="0" borderId="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4" fontId="13" fillId="0" borderId="0" xfId="0" applyNumberFormat="1" applyFont="1" applyBorder="1" applyAlignment="1" applyProtection="1"/>
    <xf numFmtId="0" fontId="3" fillId="0" borderId="1" xfId="0" applyFont="1" applyBorder="1" applyAlignment="1" applyProtection="1">
      <alignment horizontal="left" vertical="center" indent="1"/>
    </xf>
    <xf numFmtId="180" fontId="13" fillId="0" borderId="0" xfId="0" applyNumberFormat="1" applyFont="1" applyBorder="1" applyAlignment="1" applyProtection="1"/>
    <xf numFmtId="0" fontId="13" fillId="0" borderId="0" xfId="0" applyFont="1" applyBorder="1" applyAlignment="1" applyProtection="1">
      <alignment horizontal="right" vertical="center"/>
    </xf>
    <xf numFmtId="180" fontId="12" fillId="0" borderId="0" xfId="0" applyNumberFormat="1" applyFont="1" applyBorder="1" applyAlignment="1" applyProtection="1">
      <alignment horizontal="center" vertical="center"/>
    </xf>
    <xf numFmtId="180" fontId="3" fillId="0" borderId="0" xfId="0" applyNumberFormat="1" applyFont="1" applyBorder="1" applyAlignment="1" applyProtection="1"/>
    <xf numFmtId="180" fontId="3" fillId="0" borderId="1" xfId="0" applyNumberFormat="1" applyFont="1" applyBorder="1" applyAlignment="1" applyProtection="1">
      <alignment horizontal="center" vertical="center"/>
    </xf>
    <xf numFmtId="182" fontId="3" fillId="0" borderId="1" xfId="0" applyNumberFormat="1" applyFont="1" applyBorder="1" applyAlignment="1" applyProtection="1">
      <alignment horizontal="left" vertical="center"/>
    </xf>
    <xf numFmtId="182" fontId="3" fillId="0" borderId="1" xfId="0" applyNumberFormat="1" applyFont="1" applyBorder="1" applyAlignment="1" applyProtection="1">
      <alignment vertical="center"/>
    </xf>
    <xf numFmtId="181" fontId="3" fillId="0" borderId="1" xfId="0" applyNumberFormat="1" applyFont="1" applyBorder="1" applyAlignment="1" applyProtection="1">
      <alignment horizontal="right" vertical="center"/>
    </xf>
    <xf numFmtId="182" fontId="3" fillId="0" borderId="1" xfId="0" applyNumberFormat="1" applyFont="1" applyBorder="1" applyAlignment="1" applyProtection="1">
      <alignment horizontal="right" vertical="center"/>
    </xf>
    <xf numFmtId="182" fontId="3" fillId="0" borderId="1" xfId="0" applyNumberFormat="1" applyFont="1" applyBorder="1" applyAlignment="1" applyProtection="1"/>
    <xf numFmtId="182" fontId="3" fillId="0" borderId="1" xfId="0" applyNumberFormat="1" applyFont="1" applyBorder="1" applyAlignment="1" applyProtection="1">
      <alignment horizontal="right" vertical="center" wrapText="1"/>
    </xf>
    <xf numFmtId="4" fontId="3" fillId="0" borderId="1" xfId="0" applyNumberFormat="1" applyFont="1" applyBorder="1" applyAlignment="1" applyProtection="1">
      <alignment horizontal="left" vertical="center"/>
    </xf>
    <xf numFmtId="180" fontId="3" fillId="0" borderId="1" xfId="0" applyNumberFormat="1" applyFont="1" applyBorder="1" applyAlignment="1" applyProtection="1">
      <alignment horizontal="right" vertical="center" wrapText="1"/>
    </xf>
    <xf numFmtId="49" fontId="3" fillId="0" borderId="1" xfId="0" applyNumberFormat="1" applyFont="1" applyBorder="1" applyAlignment="1" applyProtection="1">
      <alignment vertical="center"/>
    </xf>
    <xf numFmtId="4" fontId="3" fillId="0" borderId="1" xfId="0" applyNumberFormat="1" applyFont="1" applyBorder="1" applyAlignment="1" applyProtection="1">
      <alignment horizontal="right" vertical="center"/>
    </xf>
    <xf numFmtId="4" fontId="3" fillId="0" borderId="1" xfId="0" applyNumberFormat="1" applyFont="1" applyBorder="1" applyAlignment="1" applyProtection="1"/>
    <xf numFmtId="180" fontId="3" fillId="2" borderId="1" xfId="0" applyNumberFormat="1" applyFont="1" applyFill="1" applyBorder="1" applyAlignment="1" applyProtection="1">
      <alignment horizontal="right" vertical="center" wrapText="1"/>
    </xf>
    <xf numFmtId="0" fontId="16" fillId="0" borderId="1" xfId="0" applyFont="1" applyBorder="1" applyAlignment="1" applyProtection="1"/>
    <xf numFmtId="4" fontId="3" fillId="0" borderId="1" xfId="0" applyNumberFormat="1" applyFont="1" applyBorder="1" applyAlignment="1" applyProtection="1">
      <alignment horizontal="center" vertical="center"/>
    </xf>
    <xf numFmtId="180" fontId="1" fillId="0" borderId="0" xfId="0" applyNumberFormat="1" applyFont="1" applyBorder="1" applyAlignment="1" applyProtection="1"/>
    <xf numFmtId="183" fontId="4" fillId="0" borderId="0" xfId="0" applyNumberFormat="1" applyFont="1" applyBorder="1" applyAlignment="1" applyProtection="1"/>
    <xf numFmtId="0" fontId="3" fillId="0" borderId="2" xfId="0" applyFont="1" applyBorder="1" applyAlignment="1" applyProtection="1">
      <alignment horizontal="center" vertical="center" wrapText="1"/>
    </xf>
    <xf numFmtId="184" fontId="17" fillId="0" borderId="1" xfId="49" applyNumberFormat="1" applyFont="1" applyFill="1" applyBorder="1" applyAlignment="1" applyProtection="1">
      <alignment horizontal="right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181" fontId="3" fillId="0" borderId="1" xfId="0" applyNumberFormat="1" applyFont="1" applyBorder="1" applyAlignment="1" applyProtection="1">
      <alignment horizontal="left" vertical="center" wrapText="1"/>
    </xf>
    <xf numFmtId="181" fontId="4" fillId="0" borderId="0" xfId="0" applyNumberFormat="1" applyFont="1" applyBorder="1" applyAlignment="1" applyProtection="1"/>
    <xf numFmtId="181" fontId="13" fillId="0" borderId="0" xfId="0" applyNumberFormat="1" applyFont="1" applyBorder="1" applyAlignment="1" applyProtection="1">
      <alignment horizontal="right" vertical="center"/>
    </xf>
    <xf numFmtId="181" fontId="1" fillId="0" borderId="0" xfId="0" applyNumberFormat="1" applyFont="1" applyBorder="1" applyAlignment="1" applyProtection="1"/>
    <xf numFmtId="181" fontId="12" fillId="0" borderId="0" xfId="0" applyNumberFormat="1" applyFont="1" applyBorder="1" applyAlignment="1" applyProtection="1">
      <alignment horizontal="center" vertical="center"/>
    </xf>
    <xf numFmtId="181" fontId="3" fillId="0" borderId="0" xfId="0" applyNumberFormat="1" applyFont="1" applyBorder="1" applyAlignment="1" applyProtection="1">
      <alignment horizontal="left" vertical="center"/>
    </xf>
    <xf numFmtId="181" fontId="3" fillId="0" borderId="0" xfId="0" applyNumberFormat="1" applyFont="1" applyBorder="1" applyAlignment="1" applyProtection="1">
      <alignment horizontal="right" vertical="center"/>
    </xf>
    <xf numFmtId="181" fontId="3" fillId="0" borderId="1" xfId="0" applyNumberFormat="1" applyFont="1" applyBorder="1" applyAlignment="1" applyProtection="1">
      <alignment horizontal="center" vertical="center"/>
    </xf>
    <xf numFmtId="181" fontId="3" fillId="0" borderId="1" xfId="0" applyNumberFormat="1" applyFont="1" applyBorder="1" applyAlignment="1" applyProtection="1"/>
    <xf numFmtId="184" fontId="17" fillId="0" borderId="1" xfId="49" applyNumberFormat="1" applyFont="1" applyFill="1" applyBorder="1" applyAlignment="1" applyProtection="1">
      <alignment vertical="center"/>
    </xf>
    <xf numFmtId="181" fontId="3" fillId="0" borderId="1" xfId="0" applyNumberFormat="1" applyFont="1" applyBorder="1" applyAlignment="1" applyProtection="1">
      <alignment horizontal="left" vertical="center"/>
    </xf>
    <xf numFmtId="181" fontId="13" fillId="0" borderId="0" xfId="0" applyNumberFormat="1" applyFont="1" applyBorder="1" applyAlignment="1" applyProtection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28"/>
  <sheetViews>
    <sheetView tabSelected="1" topLeftCell="A14" workbookViewId="0">
      <selection activeCell="A15" sqref="A15"/>
    </sheetView>
  </sheetViews>
  <sheetFormatPr defaultColWidth="8.89090909090909" defaultRowHeight="12.75" customHeight="1"/>
  <cols>
    <col min="1" max="1" width="50" style="1" customWidth="1"/>
    <col min="2" max="2" width="25.7090909090909" style="1" customWidth="1"/>
    <col min="3" max="3" width="50" style="1" customWidth="1"/>
    <col min="4" max="4" width="25.7090909090909" style="1" customWidth="1"/>
    <col min="5" max="252" width="9.14545454545454" style="1" customWidth="1"/>
  </cols>
  <sheetData>
    <row r="1" s="1" customFormat="1" ht="19.5" customHeight="1" spans="1:251">
      <c r="A1" s="82"/>
      <c r="B1" s="82"/>
      <c r="C1" s="82"/>
      <c r="D1" s="83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84"/>
      <c r="CD1" s="84"/>
      <c r="CE1" s="84"/>
      <c r="CF1" s="84"/>
      <c r="CG1" s="84"/>
      <c r="CH1" s="84"/>
      <c r="CI1" s="84"/>
      <c r="CJ1" s="84"/>
      <c r="CK1" s="84"/>
      <c r="CL1" s="84"/>
      <c r="CM1" s="84"/>
      <c r="CN1" s="84"/>
      <c r="CO1" s="84"/>
      <c r="CP1" s="84"/>
      <c r="CQ1" s="84"/>
      <c r="CR1" s="84"/>
      <c r="CS1" s="84"/>
      <c r="CT1" s="84"/>
      <c r="CU1" s="84"/>
      <c r="CV1" s="84"/>
      <c r="CW1" s="84"/>
      <c r="CX1" s="84"/>
      <c r="CY1" s="84"/>
      <c r="CZ1" s="84"/>
      <c r="DA1" s="84"/>
      <c r="DB1" s="84"/>
      <c r="DC1" s="84"/>
      <c r="DD1" s="84"/>
      <c r="DE1" s="84"/>
      <c r="DF1" s="84"/>
      <c r="DG1" s="84"/>
      <c r="DH1" s="84"/>
      <c r="DI1" s="84"/>
      <c r="DJ1" s="84"/>
      <c r="DK1" s="84"/>
      <c r="DL1" s="84"/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4"/>
      <c r="DZ1" s="84"/>
      <c r="EA1" s="84"/>
      <c r="EB1" s="84"/>
      <c r="EC1" s="84"/>
      <c r="ED1" s="84"/>
      <c r="EE1" s="84"/>
      <c r="EF1" s="84"/>
      <c r="EG1" s="84"/>
      <c r="EH1" s="84"/>
      <c r="EI1" s="84"/>
      <c r="EJ1" s="84"/>
      <c r="EK1" s="84"/>
      <c r="EL1" s="84"/>
      <c r="EM1" s="84"/>
      <c r="EN1" s="84"/>
      <c r="EO1" s="84"/>
      <c r="EP1" s="84"/>
      <c r="EQ1" s="84"/>
      <c r="ER1" s="84"/>
      <c r="ES1" s="84"/>
      <c r="ET1" s="84"/>
      <c r="EU1" s="84"/>
      <c r="EV1" s="84"/>
      <c r="EW1" s="84"/>
      <c r="EX1" s="84"/>
      <c r="EY1" s="84"/>
      <c r="EZ1" s="84"/>
      <c r="FA1" s="84"/>
      <c r="FB1" s="84"/>
      <c r="FC1" s="84"/>
      <c r="FD1" s="84"/>
      <c r="FE1" s="84"/>
      <c r="FF1" s="84"/>
      <c r="FG1" s="84"/>
      <c r="FH1" s="84"/>
      <c r="FI1" s="84"/>
      <c r="FJ1" s="84"/>
      <c r="FK1" s="84"/>
      <c r="FL1" s="84"/>
      <c r="FM1" s="84"/>
      <c r="FN1" s="84"/>
      <c r="FO1" s="84"/>
      <c r="FP1" s="84"/>
      <c r="FQ1" s="84"/>
      <c r="FR1" s="84"/>
      <c r="FS1" s="84"/>
      <c r="FT1" s="84"/>
      <c r="FU1" s="84"/>
      <c r="FV1" s="84"/>
      <c r="FW1" s="84"/>
      <c r="FX1" s="84"/>
      <c r="FY1" s="84"/>
      <c r="FZ1" s="84"/>
      <c r="GA1" s="84"/>
      <c r="GB1" s="84"/>
      <c r="GC1" s="84"/>
      <c r="GD1" s="84"/>
      <c r="GE1" s="84"/>
      <c r="GF1" s="84"/>
      <c r="GG1" s="84"/>
      <c r="GH1" s="84"/>
      <c r="GI1" s="84"/>
      <c r="GJ1" s="84"/>
      <c r="GK1" s="84"/>
      <c r="GL1" s="84"/>
      <c r="GM1" s="84"/>
      <c r="GN1" s="84"/>
      <c r="GO1" s="84"/>
      <c r="GP1" s="84"/>
      <c r="GQ1" s="84"/>
      <c r="GR1" s="84"/>
      <c r="GS1" s="84"/>
      <c r="GT1" s="84"/>
      <c r="GU1" s="84"/>
      <c r="GV1" s="84"/>
      <c r="GW1" s="84"/>
      <c r="GX1" s="84"/>
      <c r="GY1" s="84"/>
      <c r="GZ1" s="84"/>
      <c r="HA1" s="84"/>
      <c r="HB1" s="84"/>
      <c r="HC1" s="84"/>
      <c r="HD1" s="84"/>
      <c r="HE1" s="84"/>
      <c r="HF1" s="84"/>
      <c r="HG1" s="84"/>
      <c r="HH1" s="84"/>
      <c r="HI1" s="84"/>
      <c r="HJ1" s="84"/>
      <c r="HK1" s="84"/>
      <c r="HL1" s="84"/>
      <c r="HM1" s="84"/>
      <c r="HN1" s="84"/>
      <c r="HO1" s="84"/>
      <c r="HP1" s="84"/>
      <c r="HQ1" s="84"/>
      <c r="HR1" s="84"/>
      <c r="HS1" s="84"/>
      <c r="HT1" s="84"/>
      <c r="HU1" s="84"/>
      <c r="HV1" s="84"/>
      <c r="HW1" s="84"/>
      <c r="HX1" s="84"/>
      <c r="HY1" s="84"/>
      <c r="HZ1" s="84"/>
      <c r="IA1" s="84"/>
      <c r="IB1" s="84"/>
      <c r="IC1" s="84"/>
      <c r="ID1" s="84"/>
      <c r="IE1" s="84"/>
      <c r="IF1" s="84"/>
      <c r="IG1" s="84"/>
      <c r="IH1" s="84"/>
      <c r="II1" s="84"/>
      <c r="IJ1" s="84"/>
      <c r="IK1" s="84"/>
      <c r="IL1" s="84"/>
      <c r="IM1" s="84"/>
      <c r="IN1" s="84"/>
      <c r="IO1" s="84"/>
      <c r="IP1" s="84"/>
      <c r="IQ1" s="84"/>
    </row>
    <row r="2" s="1" customFormat="1" ht="29.25" customHeight="1" spans="1:251">
      <c r="A2" s="85" t="s">
        <v>0</v>
      </c>
      <c r="B2" s="85"/>
      <c r="C2" s="85"/>
      <c r="D2" s="85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4"/>
      <c r="CP2" s="84"/>
      <c r="CQ2" s="84"/>
      <c r="CR2" s="84"/>
      <c r="CS2" s="84"/>
      <c r="CT2" s="84"/>
      <c r="CU2" s="84"/>
      <c r="CV2" s="84"/>
      <c r="CW2" s="84"/>
      <c r="CX2" s="84"/>
      <c r="CY2" s="84"/>
      <c r="CZ2" s="84"/>
      <c r="DA2" s="84"/>
      <c r="DB2" s="84"/>
      <c r="DC2" s="84"/>
      <c r="DD2" s="84"/>
      <c r="DE2" s="84"/>
      <c r="DF2" s="84"/>
      <c r="DG2" s="84"/>
      <c r="DH2" s="84"/>
      <c r="DI2" s="84"/>
      <c r="DJ2" s="84"/>
      <c r="DK2" s="84"/>
      <c r="DL2" s="84"/>
      <c r="DM2" s="84"/>
      <c r="DN2" s="84"/>
      <c r="DO2" s="84"/>
      <c r="DP2" s="84"/>
      <c r="DQ2" s="84"/>
      <c r="DR2" s="84"/>
      <c r="DS2" s="84"/>
      <c r="DT2" s="84"/>
      <c r="DU2" s="84"/>
      <c r="DV2" s="84"/>
      <c r="DW2" s="84"/>
      <c r="DX2" s="84"/>
      <c r="DY2" s="84"/>
      <c r="DZ2" s="84"/>
      <c r="EA2" s="84"/>
      <c r="EB2" s="84"/>
      <c r="EC2" s="84"/>
      <c r="ED2" s="84"/>
      <c r="EE2" s="84"/>
      <c r="EF2" s="84"/>
      <c r="EG2" s="84"/>
      <c r="EH2" s="84"/>
      <c r="EI2" s="84"/>
      <c r="EJ2" s="84"/>
      <c r="EK2" s="84"/>
      <c r="EL2" s="84"/>
      <c r="EM2" s="84"/>
      <c r="EN2" s="84"/>
      <c r="EO2" s="84"/>
      <c r="EP2" s="84"/>
      <c r="EQ2" s="84"/>
      <c r="ER2" s="84"/>
      <c r="ES2" s="84"/>
      <c r="ET2" s="84"/>
      <c r="EU2" s="84"/>
      <c r="EV2" s="84"/>
      <c r="EW2" s="84"/>
      <c r="EX2" s="84"/>
      <c r="EY2" s="84"/>
      <c r="EZ2" s="84"/>
      <c r="FA2" s="84"/>
      <c r="FB2" s="84"/>
      <c r="FC2" s="84"/>
      <c r="FD2" s="84"/>
      <c r="FE2" s="84"/>
      <c r="FF2" s="84"/>
      <c r="FG2" s="84"/>
      <c r="FH2" s="84"/>
      <c r="FI2" s="84"/>
      <c r="FJ2" s="84"/>
      <c r="FK2" s="84"/>
      <c r="FL2" s="84"/>
      <c r="FM2" s="84"/>
      <c r="FN2" s="84"/>
      <c r="FO2" s="84"/>
      <c r="FP2" s="84"/>
      <c r="FQ2" s="84"/>
      <c r="FR2" s="84"/>
      <c r="FS2" s="84"/>
      <c r="FT2" s="84"/>
      <c r="FU2" s="84"/>
      <c r="FV2" s="84"/>
      <c r="FW2" s="84"/>
      <c r="FX2" s="84"/>
      <c r="FY2" s="84"/>
      <c r="FZ2" s="84"/>
      <c r="GA2" s="84"/>
      <c r="GB2" s="84"/>
      <c r="GC2" s="84"/>
      <c r="GD2" s="84"/>
      <c r="GE2" s="84"/>
      <c r="GF2" s="84"/>
      <c r="GG2" s="84"/>
      <c r="GH2" s="84"/>
      <c r="GI2" s="84"/>
      <c r="GJ2" s="84"/>
      <c r="GK2" s="84"/>
      <c r="GL2" s="84"/>
      <c r="GM2" s="84"/>
      <c r="GN2" s="84"/>
      <c r="GO2" s="84"/>
      <c r="GP2" s="84"/>
      <c r="GQ2" s="84"/>
      <c r="GR2" s="84"/>
      <c r="GS2" s="84"/>
      <c r="GT2" s="84"/>
      <c r="GU2" s="84"/>
      <c r="GV2" s="84"/>
      <c r="GW2" s="84"/>
      <c r="GX2" s="84"/>
      <c r="GY2" s="84"/>
      <c r="GZ2" s="84"/>
      <c r="HA2" s="84"/>
      <c r="HB2" s="84"/>
      <c r="HC2" s="84"/>
      <c r="HD2" s="84"/>
      <c r="HE2" s="84"/>
      <c r="HF2" s="84"/>
      <c r="HG2" s="84"/>
      <c r="HH2" s="84"/>
      <c r="HI2" s="84"/>
      <c r="HJ2" s="84"/>
      <c r="HK2" s="84"/>
      <c r="HL2" s="84"/>
      <c r="HM2" s="84"/>
      <c r="HN2" s="84"/>
      <c r="HO2" s="84"/>
      <c r="HP2" s="84"/>
      <c r="HQ2" s="84"/>
      <c r="HR2" s="84"/>
      <c r="HS2" s="84"/>
      <c r="HT2" s="84"/>
      <c r="HU2" s="84"/>
      <c r="HV2" s="84"/>
      <c r="HW2" s="84"/>
      <c r="HX2" s="84"/>
      <c r="HY2" s="84"/>
      <c r="HZ2" s="84"/>
      <c r="IA2" s="84"/>
      <c r="IB2" s="84"/>
      <c r="IC2" s="84"/>
      <c r="ID2" s="84"/>
      <c r="IE2" s="84"/>
      <c r="IF2" s="84"/>
      <c r="IG2" s="84"/>
      <c r="IH2" s="84"/>
      <c r="II2" s="84"/>
      <c r="IJ2" s="84"/>
      <c r="IK2" s="84"/>
      <c r="IL2" s="84"/>
      <c r="IM2" s="84"/>
      <c r="IN2" s="84"/>
      <c r="IO2" s="84"/>
      <c r="IP2" s="84"/>
      <c r="IQ2" s="84"/>
    </row>
    <row r="3" s="1" customFormat="1" ht="17.25" customHeight="1" spans="1:251">
      <c r="A3" s="86" t="s">
        <v>1</v>
      </c>
      <c r="B3" s="84"/>
      <c r="C3" s="84"/>
      <c r="D3" s="87" t="s">
        <v>2</v>
      </c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/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  <c r="EO3" s="84"/>
      <c r="EP3" s="84"/>
      <c r="EQ3" s="84"/>
      <c r="ER3" s="84"/>
      <c r="ES3" s="84"/>
      <c r="ET3" s="84"/>
      <c r="EU3" s="84"/>
      <c r="EV3" s="84"/>
      <c r="EW3" s="84"/>
      <c r="EX3" s="84"/>
      <c r="EY3" s="84"/>
      <c r="EZ3" s="84"/>
      <c r="FA3" s="84"/>
      <c r="FB3" s="84"/>
      <c r="FC3" s="84"/>
      <c r="FD3" s="84"/>
      <c r="FE3" s="84"/>
      <c r="FF3" s="84"/>
      <c r="FG3" s="84"/>
      <c r="FH3" s="84"/>
      <c r="FI3" s="84"/>
      <c r="FJ3" s="84"/>
      <c r="FK3" s="84"/>
      <c r="FL3" s="84"/>
      <c r="FM3" s="84"/>
      <c r="FN3" s="84"/>
      <c r="FO3" s="84"/>
      <c r="FP3" s="84"/>
      <c r="FQ3" s="84"/>
      <c r="FR3" s="84"/>
      <c r="FS3" s="84"/>
      <c r="FT3" s="84"/>
      <c r="FU3" s="84"/>
      <c r="FV3" s="84"/>
      <c r="FW3" s="84"/>
      <c r="FX3" s="84"/>
      <c r="FY3" s="84"/>
      <c r="FZ3" s="84"/>
      <c r="GA3" s="84"/>
      <c r="GB3" s="84"/>
      <c r="GC3" s="84"/>
      <c r="GD3" s="84"/>
      <c r="GE3" s="84"/>
      <c r="GF3" s="84"/>
      <c r="GG3" s="84"/>
      <c r="GH3" s="84"/>
      <c r="GI3" s="84"/>
      <c r="GJ3" s="84"/>
      <c r="GK3" s="84"/>
      <c r="GL3" s="84"/>
      <c r="GM3" s="84"/>
      <c r="GN3" s="84"/>
      <c r="GO3" s="84"/>
      <c r="GP3" s="84"/>
      <c r="GQ3" s="84"/>
      <c r="GR3" s="84"/>
      <c r="GS3" s="84"/>
      <c r="GT3" s="84"/>
      <c r="GU3" s="84"/>
      <c r="GV3" s="84"/>
      <c r="GW3" s="84"/>
      <c r="GX3" s="84"/>
      <c r="GY3" s="84"/>
      <c r="GZ3" s="84"/>
      <c r="HA3" s="84"/>
      <c r="HB3" s="84"/>
      <c r="HC3" s="84"/>
      <c r="HD3" s="84"/>
      <c r="HE3" s="84"/>
      <c r="HF3" s="84"/>
      <c r="HG3" s="84"/>
      <c r="HH3" s="84"/>
      <c r="HI3" s="84"/>
      <c r="HJ3" s="84"/>
      <c r="HK3" s="84"/>
      <c r="HL3" s="84"/>
      <c r="HM3" s="84"/>
      <c r="HN3" s="84"/>
      <c r="HO3" s="84"/>
      <c r="HP3" s="84"/>
      <c r="HQ3" s="84"/>
      <c r="HR3" s="84"/>
      <c r="HS3" s="84"/>
      <c r="HT3" s="84"/>
      <c r="HU3" s="84"/>
      <c r="HV3" s="84"/>
      <c r="HW3" s="84"/>
      <c r="HX3" s="84"/>
      <c r="HY3" s="84"/>
      <c r="HZ3" s="84"/>
      <c r="IA3" s="84"/>
      <c r="IB3" s="84"/>
      <c r="IC3" s="84"/>
      <c r="ID3" s="84"/>
      <c r="IE3" s="84"/>
      <c r="IF3" s="84"/>
      <c r="IG3" s="84"/>
      <c r="IH3" s="84"/>
      <c r="II3" s="84"/>
      <c r="IJ3" s="84"/>
      <c r="IK3" s="84"/>
      <c r="IL3" s="84"/>
      <c r="IM3" s="84"/>
      <c r="IN3" s="84"/>
      <c r="IO3" s="84"/>
      <c r="IP3" s="84"/>
      <c r="IQ3" s="84"/>
    </row>
    <row r="4" s="1" customFormat="1" ht="15.75" customHeight="1" spans="1:251">
      <c r="A4" s="88" t="s">
        <v>3</v>
      </c>
      <c r="B4" s="88"/>
      <c r="C4" s="88" t="s">
        <v>4</v>
      </c>
      <c r="D4" s="88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  <c r="HW4" s="84"/>
      <c r="HX4" s="84"/>
      <c r="HY4" s="84"/>
      <c r="HZ4" s="84"/>
      <c r="IA4" s="84"/>
      <c r="IB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  <c r="IP4" s="84"/>
      <c r="IQ4" s="84"/>
    </row>
    <row r="5" s="1" customFormat="1" ht="15.75" customHeight="1" spans="1:251">
      <c r="A5" s="88" t="s">
        <v>5</v>
      </c>
      <c r="B5" s="88" t="s">
        <v>6</v>
      </c>
      <c r="C5" s="88" t="s">
        <v>7</v>
      </c>
      <c r="D5" s="88" t="s">
        <v>6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  <c r="HW5" s="84"/>
      <c r="HX5" s="84"/>
      <c r="HY5" s="84"/>
      <c r="HZ5" s="84"/>
      <c r="IA5" s="84"/>
      <c r="IB5" s="84"/>
      <c r="IC5" s="84"/>
      <c r="ID5" s="84"/>
      <c r="IE5" s="84"/>
      <c r="IF5" s="84"/>
      <c r="IG5" s="84"/>
      <c r="IH5" s="84"/>
      <c r="II5" s="84"/>
      <c r="IJ5" s="84"/>
      <c r="IK5" s="84"/>
      <c r="IL5" s="84"/>
      <c r="IM5" s="84"/>
      <c r="IN5" s="84"/>
      <c r="IO5" s="84"/>
      <c r="IP5" s="84"/>
      <c r="IQ5" s="84"/>
    </row>
    <row r="6" s="1" customFormat="1" ht="15.75" customHeight="1" spans="1:251">
      <c r="A6" s="89" t="s">
        <v>8</v>
      </c>
      <c r="B6" s="90">
        <v>398.87</v>
      </c>
      <c r="C6" s="13" t="str">
        <f>IF(ISBLANK('支出总表（引用）'!A8)," ",'支出总表（引用）'!A8)</f>
        <v>教育支出</v>
      </c>
      <c r="D6" s="90">
        <v>1773.47</v>
      </c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  <c r="HW6" s="84"/>
      <c r="HX6" s="84"/>
      <c r="HY6" s="84"/>
      <c r="HZ6" s="84"/>
      <c r="IA6" s="84"/>
      <c r="IB6" s="84"/>
      <c r="IC6" s="84"/>
      <c r="ID6" s="84"/>
      <c r="IE6" s="84"/>
      <c r="IF6" s="84"/>
      <c r="IG6" s="84"/>
      <c r="IH6" s="84"/>
      <c r="II6" s="84"/>
      <c r="IJ6" s="84"/>
      <c r="IK6" s="84"/>
      <c r="IL6" s="84"/>
      <c r="IM6" s="84"/>
      <c r="IN6" s="84"/>
      <c r="IO6" s="84"/>
      <c r="IP6" s="84"/>
      <c r="IQ6" s="84"/>
    </row>
    <row r="7" s="1" customFormat="1" ht="15.75" customHeight="1" spans="1:251">
      <c r="A7" s="91" t="s">
        <v>9</v>
      </c>
      <c r="B7" s="90">
        <v>398.87</v>
      </c>
      <c r="C7" s="13" t="str">
        <f>IF(ISBLANK('支出总表（引用）'!A9)," ",'支出总表（引用）'!A9)</f>
        <v>社会保障和就业支出</v>
      </c>
      <c r="D7" s="90">
        <v>219.14</v>
      </c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84"/>
      <c r="DZ7" s="84"/>
      <c r="EA7" s="84"/>
      <c r="EB7" s="84"/>
      <c r="EC7" s="84"/>
      <c r="ED7" s="84"/>
      <c r="EE7" s="84"/>
      <c r="EF7" s="84"/>
      <c r="EG7" s="84"/>
      <c r="EH7" s="84"/>
      <c r="EI7" s="84"/>
      <c r="EJ7" s="84"/>
      <c r="EK7" s="84"/>
      <c r="EL7" s="84"/>
      <c r="EM7" s="84"/>
      <c r="EN7" s="84"/>
      <c r="EO7" s="84"/>
      <c r="EP7" s="84"/>
      <c r="EQ7" s="84"/>
      <c r="ER7" s="84"/>
      <c r="ES7" s="84"/>
      <c r="ET7" s="84"/>
      <c r="EU7" s="84"/>
      <c r="EV7" s="84"/>
      <c r="EW7" s="84"/>
      <c r="EX7" s="84"/>
      <c r="EY7" s="84"/>
      <c r="EZ7" s="84"/>
      <c r="FA7" s="84"/>
      <c r="FB7" s="84"/>
      <c r="FC7" s="84"/>
      <c r="FD7" s="84"/>
      <c r="FE7" s="84"/>
      <c r="FF7" s="84"/>
      <c r="FG7" s="84"/>
      <c r="FH7" s="84"/>
      <c r="FI7" s="84"/>
      <c r="FJ7" s="84"/>
      <c r="FK7" s="84"/>
      <c r="FL7" s="84"/>
      <c r="FM7" s="84"/>
      <c r="FN7" s="84"/>
      <c r="FO7" s="84"/>
      <c r="FP7" s="84"/>
      <c r="FQ7" s="84"/>
      <c r="FR7" s="84"/>
      <c r="FS7" s="84"/>
      <c r="FT7" s="84"/>
      <c r="FU7" s="84"/>
      <c r="FV7" s="84"/>
      <c r="FW7" s="84"/>
      <c r="FX7" s="84"/>
      <c r="FY7" s="84"/>
      <c r="FZ7" s="84"/>
      <c r="GA7" s="84"/>
      <c r="GB7" s="84"/>
      <c r="GC7" s="84"/>
      <c r="GD7" s="84"/>
      <c r="GE7" s="84"/>
      <c r="GF7" s="84"/>
      <c r="GG7" s="84"/>
      <c r="GH7" s="84"/>
      <c r="GI7" s="84"/>
      <c r="GJ7" s="84"/>
      <c r="GK7" s="84"/>
      <c r="GL7" s="84"/>
      <c r="GM7" s="84"/>
      <c r="GN7" s="84"/>
      <c r="GO7" s="84"/>
      <c r="GP7" s="84"/>
      <c r="GQ7" s="84"/>
      <c r="GR7" s="84"/>
      <c r="GS7" s="84"/>
      <c r="GT7" s="84"/>
      <c r="GU7" s="84"/>
      <c r="GV7" s="84"/>
      <c r="GW7" s="84"/>
      <c r="GX7" s="84"/>
      <c r="GY7" s="84"/>
      <c r="GZ7" s="84"/>
      <c r="HA7" s="84"/>
      <c r="HB7" s="84"/>
      <c r="HC7" s="84"/>
      <c r="HD7" s="84"/>
      <c r="HE7" s="84"/>
      <c r="HF7" s="84"/>
      <c r="HG7" s="84"/>
      <c r="HH7" s="84"/>
      <c r="HI7" s="84"/>
      <c r="HJ7" s="84"/>
      <c r="HK7" s="84"/>
      <c r="HL7" s="84"/>
      <c r="HM7" s="84"/>
      <c r="HN7" s="84"/>
      <c r="HO7" s="84"/>
      <c r="HP7" s="84"/>
      <c r="HQ7" s="84"/>
      <c r="HR7" s="84"/>
      <c r="HS7" s="84"/>
      <c r="HT7" s="84"/>
      <c r="HU7" s="84"/>
      <c r="HV7" s="84"/>
      <c r="HW7" s="84"/>
      <c r="HX7" s="84"/>
      <c r="HY7" s="84"/>
      <c r="HZ7" s="84"/>
      <c r="IA7" s="84"/>
      <c r="IB7" s="84"/>
      <c r="IC7" s="84"/>
      <c r="ID7" s="84"/>
      <c r="IE7" s="84"/>
      <c r="IF7" s="84"/>
      <c r="IG7" s="84"/>
      <c r="IH7" s="84"/>
      <c r="II7" s="84"/>
      <c r="IJ7" s="84"/>
      <c r="IK7" s="84"/>
      <c r="IL7" s="84"/>
      <c r="IM7" s="84"/>
      <c r="IN7" s="84"/>
      <c r="IO7" s="84"/>
      <c r="IP7" s="84"/>
      <c r="IQ7" s="84"/>
    </row>
    <row r="8" s="1" customFormat="1" ht="15.75" customHeight="1" spans="1:251">
      <c r="A8" s="91" t="s">
        <v>10</v>
      </c>
      <c r="B8" s="90"/>
      <c r="C8" s="13" t="str">
        <f>IF(ISBLANK('支出总表（引用）'!A10)," ",'支出总表（引用）'!A10)</f>
        <v>住房保障支出</v>
      </c>
      <c r="D8" s="90">
        <v>66.12</v>
      </c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4"/>
      <c r="CO8" s="84"/>
      <c r="CP8" s="84"/>
      <c r="CQ8" s="84"/>
      <c r="CR8" s="84"/>
      <c r="CS8" s="84"/>
      <c r="CT8" s="84"/>
      <c r="CU8" s="84"/>
      <c r="CV8" s="84"/>
      <c r="CW8" s="84"/>
      <c r="CX8" s="84"/>
      <c r="CY8" s="84"/>
      <c r="CZ8" s="84"/>
      <c r="DA8" s="84"/>
      <c r="DB8" s="84"/>
      <c r="DC8" s="84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4"/>
      <c r="DW8" s="84"/>
      <c r="DX8" s="84"/>
      <c r="DY8" s="84"/>
      <c r="DZ8" s="84"/>
      <c r="EA8" s="84"/>
      <c r="EB8" s="84"/>
      <c r="EC8" s="84"/>
      <c r="ED8" s="84"/>
      <c r="EE8" s="84"/>
      <c r="EF8" s="84"/>
      <c r="EG8" s="84"/>
      <c r="EH8" s="84"/>
      <c r="EI8" s="84"/>
      <c r="EJ8" s="84"/>
      <c r="EK8" s="84"/>
      <c r="EL8" s="84"/>
      <c r="EM8" s="84"/>
      <c r="EN8" s="84"/>
      <c r="EO8" s="84"/>
      <c r="EP8" s="84"/>
      <c r="EQ8" s="84"/>
      <c r="ER8" s="84"/>
      <c r="ES8" s="84"/>
      <c r="ET8" s="84"/>
      <c r="EU8" s="84"/>
      <c r="EV8" s="84"/>
      <c r="EW8" s="84"/>
      <c r="EX8" s="84"/>
      <c r="EY8" s="84"/>
      <c r="EZ8" s="84"/>
      <c r="FA8" s="84"/>
      <c r="FB8" s="84"/>
      <c r="FC8" s="84"/>
      <c r="FD8" s="84"/>
      <c r="FE8" s="84"/>
      <c r="FF8" s="84"/>
      <c r="FG8" s="84"/>
      <c r="FH8" s="84"/>
      <c r="FI8" s="84"/>
      <c r="FJ8" s="84"/>
      <c r="FK8" s="84"/>
      <c r="FL8" s="84"/>
      <c r="FM8" s="84"/>
      <c r="FN8" s="84"/>
      <c r="FO8" s="84"/>
      <c r="FP8" s="84"/>
      <c r="FQ8" s="84"/>
      <c r="FR8" s="84"/>
      <c r="FS8" s="84"/>
      <c r="FT8" s="84"/>
      <c r="FU8" s="84"/>
      <c r="FV8" s="84"/>
      <c r="FW8" s="84"/>
      <c r="FX8" s="84"/>
      <c r="FY8" s="84"/>
      <c r="FZ8" s="84"/>
      <c r="GA8" s="84"/>
      <c r="GB8" s="84"/>
      <c r="GC8" s="84"/>
      <c r="GD8" s="84"/>
      <c r="GE8" s="84"/>
      <c r="GF8" s="84"/>
      <c r="GG8" s="84"/>
      <c r="GH8" s="84"/>
      <c r="GI8" s="84"/>
      <c r="GJ8" s="84"/>
      <c r="GK8" s="84"/>
      <c r="GL8" s="84"/>
      <c r="GM8" s="84"/>
      <c r="GN8" s="84"/>
      <c r="GO8" s="84"/>
      <c r="GP8" s="84"/>
      <c r="GQ8" s="84"/>
      <c r="GR8" s="84"/>
      <c r="GS8" s="84"/>
      <c r="GT8" s="84"/>
      <c r="GU8" s="84"/>
      <c r="GV8" s="84"/>
      <c r="GW8" s="84"/>
      <c r="GX8" s="84"/>
      <c r="GY8" s="84"/>
      <c r="GZ8" s="84"/>
      <c r="HA8" s="84"/>
      <c r="HB8" s="84"/>
      <c r="HC8" s="84"/>
      <c r="HD8" s="84"/>
      <c r="HE8" s="84"/>
      <c r="HF8" s="84"/>
      <c r="HG8" s="84"/>
      <c r="HH8" s="84"/>
      <c r="HI8" s="84"/>
      <c r="HJ8" s="84"/>
      <c r="HK8" s="84"/>
      <c r="HL8" s="84"/>
      <c r="HM8" s="84"/>
      <c r="HN8" s="84"/>
      <c r="HO8" s="84"/>
      <c r="HP8" s="84"/>
      <c r="HQ8" s="84"/>
      <c r="HR8" s="84"/>
      <c r="HS8" s="84"/>
      <c r="HT8" s="84"/>
      <c r="HU8" s="84"/>
      <c r="HV8" s="84"/>
      <c r="HW8" s="84"/>
      <c r="HX8" s="84"/>
      <c r="HY8" s="84"/>
      <c r="HZ8" s="84"/>
      <c r="IA8" s="84"/>
      <c r="IB8" s="84"/>
      <c r="IC8" s="84"/>
      <c r="ID8" s="84"/>
      <c r="IE8" s="84"/>
      <c r="IF8" s="84"/>
      <c r="IG8" s="84"/>
      <c r="IH8" s="84"/>
      <c r="II8" s="84"/>
      <c r="IJ8" s="84"/>
      <c r="IK8" s="84"/>
      <c r="IL8" s="84"/>
      <c r="IM8" s="84"/>
      <c r="IN8" s="84"/>
      <c r="IO8" s="84"/>
      <c r="IP8" s="84"/>
      <c r="IQ8" s="84"/>
    </row>
    <row r="9" s="1" customFormat="1" ht="15.75" customHeight="1" spans="1:251">
      <c r="A9" s="91" t="s">
        <v>11</v>
      </c>
      <c r="B9" s="90"/>
      <c r="C9" s="13" t="str">
        <f>IF(ISBLANK('支出总表（引用）'!A11)," ",'支出总表（引用）'!A11)</f>
        <v> </v>
      </c>
      <c r="D9" s="90" t="s">
        <v>12</v>
      </c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84"/>
      <c r="DZ9" s="84"/>
      <c r="EA9" s="84"/>
      <c r="EB9" s="84"/>
      <c r="EC9" s="84"/>
      <c r="ED9" s="84"/>
      <c r="EE9" s="84"/>
      <c r="EF9" s="84"/>
      <c r="EG9" s="84"/>
      <c r="EH9" s="84"/>
      <c r="EI9" s="84"/>
      <c r="EJ9" s="84"/>
      <c r="EK9" s="84"/>
      <c r="EL9" s="84"/>
      <c r="EM9" s="84"/>
      <c r="EN9" s="84"/>
      <c r="EO9" s="84"/>
      <c r="EP9" s="84"/>
      <c r="EQ9" s="84"/>
      <c r="ER9" s="84"/>
      <c r="ES9" s="84"/>
      <c r="ET9" s="84"/>
      <c r="EU9" s="84"/>
      <c r="EV9" s="84"/>
      <c r="EW9" s="84"/>
      <c r="EX9" s="84"/>
      <c r="EY9" s="84"/>
      <c r="EZ9" s="84"/>
      <c r="FA9" s="84"/>
      <c r="FB9" s="84"/>
      <c r="FC9" s="84"/>
      <c r="FD9" s="84"/>
      <c r="FE9" s="84"/>
      <c r="FF9" s="84"/>
      <c r="FG9" s="84"/>
      <c r="FH9" s="84"/>
      <c r="FI9" s="84"/>
      <c r="FJ9" s="84"/>
      <c r="FK9" s="84"/>
      <c r="FL9" s="84"/>
      <c r="FM9" s="84"/>
      <c r="FN9" s="84"/>
      <c r="FO9" s="84"/>
      <c r="FP9" s="84"/>
      <c r="FQ9" s="84"/>
      <c r="FR9" s="84"/>
      <c r="FS9" s="84"/>
      <c r="FT9" s="84"/>
      <c r="FU9" s="84"/>
      <c r="FV9" s="84"/>
      <c r="FW9" s="84"/>
      <c r="FX9" s="84"/>
      <c r="FY9" s="84"/>
      <c r="FZ9" s="84"/>
      <c r="GA9" s="84"/>
      <c r="GB9" s="84"/>
      <c r="GC9" s="84"/>
      <c r="GD9" s="84"/>
      <c r="GE9" s="84"/>
      <c r="GF9" s="84"/>
      <c r="GG9" s="84"/>
      <c r="GH9" s="84"/>
      <c r="GI9" s="84"/>
      <c r="GJ9" s="84"/>
      <c r="GK9" s="84"/>
      <c r="GL9" s="84"/>
      <c r="GM9" s="84"/>
      <c r="GN9" s="84"/>
      <c r="GO9" s="84"/>
      <c r="GP9" s="84"/>
      <c r="GQ9" s="84"/>
      <c r="GR9" s="84"/>
      <c r="GS9" s="84"/>
      <c r="GT9" s="84"/>
      <c r="GU9" s="84"/>
      <c r="GV9" s="84"/>
      <c r="GW9" s="84"/>
      <c r="GX9" s="84"/>
      <c r="GY9" s="84"/>
      <c r="GZ9" s="84"/>
      <c r="HA9" s="84"/>
      <c r="HB9" s="84"/>
      <c r="HC9" s="84"/>
      <c r="HD9" s="84"/>
      <c r="HE9" s="84"/>
      <c r="HF9" s="84"/>
      <c r="HG9" s="84"/>
      <c r="HH9" s="84"/>
      <c r="HI9" s="84"/>
      <c r="HJ9" s="84"/>
      <c r="HK9" s="84"/>
      <c r="HL9" s="84"/>
      <c r="HM9" s="84"/>
      <c r="HN9" s="84"/>
      <c r="HO9" s="84"/>
      <c r="HP9" s="84"/>
      <c r="HQ9" s="84"/>
      <c r="HR9" s="84"/>
      <c r="HS9" s="84"/>
      <c r="HT9" s="84"/>
      <c r="HU9" s="84"/>
      <c r="HV9" s="84"/>
      <c r="HW9" s="84"/>
      <c r="HX9" s="84"/>
      <c r="HY9" s="84"/>
      <c r="HZ9" s="84"/>
      <c r="IA9" s="84"/>
      <c r="IB9" s="84"/>
      <c r="IC9" s="84"/>
      <c r="ID9" s="84"/>
      <c r="IE9" s="84"/>
      <c r="IF9" s="84"/>
      <c r="IG9" s="84"/>
      <c r="IH9" s="84"/>
      <c r="II9" s="84"/>
      <c r="IJ9" s="84"/>
      <c r="IK9" s="84"/>
      <c r="IL9" s="84"/>
      <c r="IM9" s="84"/>
      <c r="IN9" s="84"/>
      <c r="IO9" s="84"/>
      <c r="IP9" s="84"/>
      <c r="IQ9" s="84"/>
    </row>
    <row r="10" s="1" customFormat="1" ht="15.75" customHeight="1" spans="1:251">
      <c r="A10" s="89" t="s">
        <v>13</v>
      </c>
      <c r="B10" s="90">
        <v>1394.06</v>
      </c>
      <c r="C10" s="13" t="str">
        <f>IF(ISBLANK('支出总表（引用）'!A12)," ",'支出总表（引用）'!A12)</f>
        <v> </v>
      </c>
      <c r="D10" s="90" t="s">
        <v>12</v>
      </c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84"/>
      <c r="CV10" s="84"/>
      <c r="CW10" s="84"/>
      <c r="CX10" s="84"/>
      <c r="CY10" s="84"/>
      <c r="CZ10" s="84"/>
      <c r="DA10" s="84"/>
      <c r="DB10" s="84"/>
      <c r="DC10" s="84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DW10" s="84"/>
      <c r="DX10" s="84"/>
      <c r="DY10" s="84"/>
      <c r="DZ10" s="84"/>
      <c r="EA10" s="84"/>
      <c r="EB10" s="84"/>
      <c r="EC10" s="84"/>
      <c r="ED10" s="84"/>
      <c r="EE10" s="84"/>
      <c r="EF10" s="84"/>
      <c r="EG10" s="84"/>
      <c r="EH10" s="84"/>
      <c r="EI10" s="84"/>
      <c r="EJ10" s="84"/>
      <c r="EK10" s="84"/>
      <c r="EL10" s="84"/>
      <c r="EM10" s="84"/>
      <c r="EN10" s="84"/>
      <c r="EO10" s="84"/>
      <c r="EP10" s="84"/>
      <c r="EQ10" s="84"/>
      <c r="ER10" s="84"/>
      <c r="ES10" s="84"/>
      <c r="ET10" s="84"/>
      <c r="EU10" s="84"/>
      <c r="EV10" s="84"/>
      <c r="EW10" s="84"/>
      <c r="EX10" s="84"/>
      <c r="EY10" s="84"/>
      <c r="EZ10" s="84"/>
      <c r="FA10" s="84"/>
      <c r="FB10" s="84"/>
      <c r="FC10" s="84"/>
      <c r="FD10" s="84"/>
      <c r="FE10" s="84"/>
      <c r="FF10" s="84"/>
      <c r="FG10" s="84"/>
      <c r="FH10" s="84"/>
      <c r="FI10" s="84"/>
      <c r="FJ10" s="84"/>
      <c r="FK10" s="84"/>
      <c r="FL10" s="84"/>
      <c r="FM10" s="84"/>
      <c r="FN10" s="84"/>
      <c r="FO10" s="84"/>
      <c r="FP10" s="84"/>
      <c r="FQ10" s="84"/>
      <c r="FR10" s="84"/>
      <c r="FS10" s="84"/>
      <c r="FT10" s="84"/>
      <c r="FU10" s="84"/>
      <c r="FV10" s="84"/>
      <c r="FW10" s="84"/>
      <c r="FX10" s="84"/>
      <c r="FY10" s="84"/>
      <c r="FZ10" s="84"/>
      <c r="GA10" s="84"/>
      <c r="GB10" s="84"/>
      <c r="GC10" s="84"/>
      <c r="GD10" s="84"/>
      <c r="GE10" s="84"/>
      <c r="GF10" s="84"/>
      <c r="GG10" s="84"/>
      <c r="GH10" s="84"/>
      <c r="GI10" s="84"/>
      <c r="GJ10" s="84"/>
      <c r="GK10" s="84"/>
      <c r="GL10" s="84"/>
      <c r="GM10" s="84"/>
      <c r="GN10" s="84"/>
      <c r="GO10" s="84"/>
      <c r="GP10" s="84"/>
      <c r="GQ10" s="84"/>
      <c r="GR10" s="84"/>
      <c r="GS10" s="84"/>
      <c r="GT10" s="84"/>
      <c r="GU10" s="84"/>
      <c r="GV10" s="84"/>
      <c r="GW10" s="84"/>
      <c r="GX10" s="84"/>
      <c r="GY10" s="84"/>
      <c r="GZ10" s="84"/>
      <c r="HA10" s="84"/>
      <c r="HB10" s="84"/>
      <c r="HC10" s="84"/>
      <c r="HD10" s="84"/>
      <c r="HE10" s="84"/>
      <c r="HF10" s="84"/>
      <c r="HG10" s="84"/>
      <c r="HH10" s="84"/>
      <c r="HI10" s="84"/>
      <c r="HJ10" s="84"/>
      <c r="HK10" s="84"/>
      <c r="HL10" s="84"/>
      <c r="HM10" s="84"/>
      <c r="HN10" s="84"/>
      <c r="HO10" s="84"/>
      <c r="HP10" s="84"/>
      <c r="HQ10" s="84"/>
      <c r="HR10" s="84"/>
      <c r="HS10" s="84"/>
      <c r="HT10" s="84"/>
      <c r="HU10" s="84"/>
      <c r="HV10" s="84"/>
      <c r="HW10" s="84"/>
      <c r="HX10" s="84"/>
      <c r="HY10" s="84"/>
      <c r="HZ10" s="84"/>
      <c r="IA10" s="84"/>
      <c r="IB10" s="84"/>
      <c r="IC10" s="84"/>
      <c r="ID10" s="84"/>
      <c r="IE10" s="84"/>
      <c r="IF10" s="84"/>
      <c r="IG10" s="84"/>
      <c r="IH10" s="84"/>
      <c r="II10" s="84"/>
      <c r="IJ10" s="84"/>
      <c r="IK10" s="84"/>
      <c r="IL10" s="84"/>
      <c r="IM10" s="84"/>
      <c r="IN10" s="84"/>
      <c r="IO10" s="84"/>
      <c r="IP10" s="84"/>
      <c r="IQ10" s="84"/>
    </row>
    <row r="11" s="1" customFormat="1" ht="15.75" customHeight="1" spans="1:251">
      <c r="A11" s="91" t="s">
        <v>14</v>
      </c>
      <c r="B11" s="90"/>
      <c r="C11" s="13" t="str">
        <f>IF(ISBLANK('支出总表（引用）'!A13)," ",'支出总表（引用）'!A13)</f>
        <v> </v>
      </c>
      <c r="D11" s="90" t="s">
        <v>12</v>
      </c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  <c r="CM11" s="84"/>
      <c r="CN11" s="84"/>
      <c r="CO11" s="84"/>
      <c r="CP11" s="84"/>
      <c r="CQ11" s="84"/>
      <c r="CR11" s="84"/>
      <c r="CS11" s="84"/>
      <c r="CT11" s="84"/>
      <c r="CU11" s="84"/>
      <c r="CV11" s="84"/>
      <c r="CW11" s="84"/>
      <c r="CX11" s="84"/>
      <c r="CY11" s="84"/>
      <c r="CZ11" s="84"/>
      <c r="DA11" s="84"/>
      <c r="DB11" s="84"/>
      <c r="DC11" s="84"/>
      <c r="DD11" s="84"/>
      <c r="DE11" s="84"/>
      <c r="DF11" s="84"/>
      <c r="DG11" s="84"/>
      <c r="DH11" s="84"/>
      <c r="DI11" s="84"/>
      <c r="DJ11" s="84"/>
      <c r="DK11" s="84"/>
      <c r="DL11" s="84"/>
      <c r="DM11" s="84"/>
      <c r="DN11" s="84"/>
      <c r="DO11" s="84"/>
      <c r="DP11" s="84"/>
      <c r="DQ11" s="84"/>
      <c r="DR11" s="84"/>
      <c r="DS11" s="84"/>
      <c r="DT11" s="84"/>
      <c r="DU11" s="84"/>
      <c r="DV11" s="84"/>
      <c r="DW11" s="84"/>
      <c r="DX11" s="84"/>
      <c r="DY11" s="84"/>
      <c r="DZ11" s="84"/>
      <c r="EA11" s="84"/>
      <c r="EB11" s="84"/>
      <c r="EC11" s="84"/>
      <c r="ED11" s="84"/>
      <c r="EE11" s="84"/>
      <c r="EF11" s="84"/>
      <c r="EG11" s="84"/>
      <c r="EH11" s="84"/>
      <c r="EI11" s="84"/>
      <c r="EJ11" s="84"/>
      <c r="EK11" s="84"/>
      <c r="EL11" s="84"/>
      <c r="EM11" s="84"/>
      <c r="EN11" s="84"/>
      <c r="EO11" s="84"/>
      <c r="EP11" s="84"/>
      <c r="EQ11" s="84"/>
      <c r="ER11" s="84"/>
      <c r="ES11" s="84"/>
      <c r="ET11" s="84"/>
      <c r="EU11" s="84"/>
      <c r="EV11" s="84"/>
      <c r="EW11" s="84"/>
      <c r="EX11" s="84"/>
      <c r="EY11" s="84"/>
      <c r="EZ11" s="84"/>
      <c r="FA11" s="84"/>
      <c r="FB11" s="84"/>
      <c r="FC11" s="84"/>
      <c r="FD11" s="84"/>
      <c r="FE11" s="84"/>
      <c r="FF11" s="84"/>
      <c r="FG11" s="84"/>
      <c r="FH11" s="84"/>
      <c r="FI11" s="84"/>
      <c r="FJ11" s="84"/>
      <c r="FK11" s="84"/>
      <c r="FL11" s="84"/>
      <c r="FM11" s="84"/>
      <c r="FN11" s="84"/>
      <c r="FO11" s="84"/>
      <c r="FP11" s="84"/>
      <c r="FQ11" s="84"/>
      <c r="FR11" s="84"/>
      <c r="FS11" s="84"/>
      <c r="FT11" s="84"/>
      <c r="FU11" s="84"/>
      <c r="FV11" s="84"/>
      <c r="FW11" s="84"/>
      <c r="FX11" s="84"/>
      <c r="FY11" s="84"/>
      <c r="FZ11" s="84"/>
      <c r="GA11" s="84"/>
      <c r="GB11" s="84"/>
      <c r="GC11" s="84"/>
      <c r="GD11" s="84"/>
      <c r="GE11" s="84"/>
      <c r="GF11" s="84"/>
      <c r="GG11" s="84"/>
      <c r="GH11" s="84"/>
      <c r="GI11" s="84"/>
      <c r="GJ11" s="84"/>
      <c r="GK11" s="84"/>
      <c r="GL11" s="84"/>
      <c r="GM11" s="84"/>
      <c r="GN11" s="84"/>
      <c r="GO11" s="84"/>
      <c r="GP11" s="84"/>
      <c r="GQ11" s="84"/>
      <c r="GR11" s="84"/>
      <c r="GS11" s="84"/>
      <c r="GT11" s="84"/>
      <c r="GU11" s="84"/>
      <c r="GV11" s="84"/>
      <c r="GW11" s="84"/>
      <c r="GX11" s="84"/>
      <c r="GY11" s="84"/>
      <c r="GZ11" s="84"/>
      <c r="HA11" s="84"/>
      <c r="HB11" s="84"/>
      <c r="HC11" s="84"/>
      <c r="HD11" s="84"/>
      <c r="HE11" s="84"/>
      <c r="HF11" s="84"/>
      <c r="HG11" s="84"/>
      <c r="HH11" s="84"/>
      <c r="HI11" s="84"/>
      <c r="HJ11" s="84"/>
      <c r="HK11" s="84"/>
      <c r="HL11" s="84"/>
      <c r="HM11" s="84"/>
      <c r="HN11" s="84"/>
      <c r="HO11" s="84"/>
      <c r="HP11" s="84"/>
      <c r="HQ11" s="84"/>
      <c r="HR11" s="84"/>
      <c r="HS11" s="84"/>
      <c r="HT11" s="84"/>
      <c r="HU11" s="84"/>
      <c r="HV11" s="84"/>
      <c r="HW11" s="84"/>
      <c r="HX11" s="84"/>
      <c r="HY11" s="84"/>
      <c r="HZ11" s="84"/>
      <c r="IA11" s="84"/>
      <c r="IB11" s="84"/>
      <c r="IC11" s="84"/>
      <c r="ID11" s="84"/>
      <c r="IE11" s="84"/>
      <c r="IF11" s="84"/>
      <c r="IG11" s="84"/>
      <c r="IH11" s="84"/>
      <c r="II11" s="84"/>
      <c r="IJ11" s="84"/>
      <c r="IK11" s="84"/>
      <c r="IL11" s="84"/>
      <c r="IM11" s="84"/>
      <c r="IN11" s="84"/>
      <c r="IO11" s="84"/>
      <c r="IP11" s="84"/>
      <c r="IQ11" s="84"/>
    </row>
    <row r="12" s="1" customFormat="1" ht="15.75" customHeight="1" spans="1:251">
      <c r="A12" s="91" t="s">
        <v>15</v>
      </c>
      <c r="B12" s="90"/>
      <c r="C12" s="13" t="str">
        <f>IF(ISBLANK('支出总表（引用）'!A14)," ",'支出总表（引用）'!A14)</f>
        <v> </v>
      </c>
      <c r="D12" s="90" t="s">
        <v>12</v>
      </c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84"/>
      <c r="CL12" s="84"/>
      <c r="CM12" s="84"/>
      <c r="CN12" s="84"/>
      <c r="CO12" s="84"/>
      <c r="CP12" s="84"/>
      <c r="CQ12" s="84"/>
      <c r="CR12" s="84"/>
      <c r="CS12" s="84"/>
      <c r="CT12" s="84"/>
      <c r="CU12" s="84"/>
      <c r="CV12" s="84"/>
      <c r="CW12" s="84"/>
      <c r="CX12" s="84"/>
      <c r="CY12" s="84"/>
      <c r="CZ12" s="84"/>
      <c r="DA12" s="84"/>
      <c r="DB12" s="84"/>
      <c r="DC12" s="84"/>
      <c r="DD12" s="84"/>
      <c r="DE12" s="84"/>
      <c r="DF12" s="84"/>
      <c r="DG12" s="84"/>
      <c r="DH12" s="84"/>
      <c r="DI12" s="84"/>
      <c r="DJ12" s="84"/>
      <c r="DK12" s="84"/>
      <c r="DL12" s="84"/>
      <c r="DM12" s="84"/>
      <c r="DN12" s="84"/>
      <c r="DO12" s="84"/>
      <c r="DP12" s="84"/>
      <c r="DQ12" s="84"/>
      <c r="DR12" s="84"/>
      <c r="DS12" s="84"/>
      <c r="DT12" s="84"/>
      <c r="DU12" s="84"/>
      <c r="DV12" s="84"/>
      <c r="DW12" s="84"/>
      <c r="DX12" s="84"/>
      <c r="DY12" s="84"/>
      <c r="DZ12" s="84"/>
      <c r="EA12" s="84"/>
      <c r="EB12" s="84"/>
      <c r="EC12" s="84"/>
      <c r="ED12" s="84"/>
      <c r="EE12" s="84"/>
      <c r="EF12" s="84"/>
      <c r="EG12" s="84"/>
      <c r="EH12" s="84"/>
      <c r="EI12" s="84"/>
      <c r="EJ12" s="84"/>
      <c r="EK12" s="84"/>
      <c r="EL12" s="84"/>
      <c r="EM12" s="84"/>
      <c r="EN12" s="84"/>
      <c r="EO12" s="84"/>
      <c r="EP12" s="84"/>
      <c r="EQ12" s="84"/>
      <c r="ER12" s="84"/>
      <c r="ES12" s="84"/>
      <c r="ET12" s="84"/>
      <c r="EU12" s="84"/>
      <c r="EV12" s="84"/>
      <c r="EW12" s="84"/>
      <c r="EX12" s="84"/>
      <c r="EY12" s="84"/>
      <c r="EZ12" s="84"/>
      <c r="FA12" s="84"/>
      <c r="FB12" s="84"/>
      <c r="FC12" s="84"/>
      <c r="FD12" s="84"/>
      <c r="FE12" s="84"/>
      <c r="FF12" s="84"/>
      <c r="FG12" s="84"/>
      <c r="FH12" s="84"/>
      <c r="FI12" s="84"/>
      <c r="FJ12" s="84"/>
      <c r="FK12" s="84"/>
      <c r="FL12" s="84"/>
      <c r="FM12" s="84"/>
      <c r="FN12" s="84"/>
      <c r="FO12" s="84"/>
      <c r="FP12" s="84"/>
      <c r="FQ12" s="84"/>
      <c r="FR12" s="84"/>
      <c r="FS12" s="84"/>
      <c r="FT12" s="84"/>
      <c r="FU12" s="84"/>
      <c r="FV12" s="84"/>
      <c r="FW12" s="84"/>
      <c r="FX12" s="84"/>
      <c r="FY12" s="84"/>
      <c r="FZ12" s="84"/>
      <c r="GA12" s="84"/>
      <c r="GB12" s="84"/>
      <c r="GC12" s="84"/>
      <c r="GD12" s="84"/>
      <c r="GE12" s="84"/>
      <c r="GF12" s="84"/>
      <c r="GG12" s="84"/>
      <c r="GH12" s="84"/>
      <c r="GI12" s="84"/>
      <c r="GJ12" s="84"/>
      <c r="GK12" s="84"/>
      <c r="GL12" s="84"/>
      <c r="GM12" s="84"/>
      <c r="GN12" s="84"/>
      <c r="GO12" s="84"/>
      <c r="GP12" s="84"/>
      <c r="GQ12" s="84"/>
      <c r="GR12" s="84"/>
      <c r="GS12" s="84"/>
      <c r="GT12" s="84"/>
      <c r="GU12" s="84"/>
      <c r="GV12" s="84"/>
      <c r="GW12" s="84"/>
      <c r="GX12" s="84"/>
      <c r="GY12" s="84"/>
      <c r="GZ12" s="84"/>
      <c r="HA12" s="84"/>
      <c r="HB12" s="84"/>
      <c r="HC12" s="84"/>
      <c r="HD12" s="84"/>
      <c r="HE12" s="84"/>
      <c r="HF12" s="84"/>
      <c r="HG12" s="84"/>
      <c r="HH12" s="84"/>
      <c r="HI12" s="84"/>
      <c r="HJ12" s="84"/>
      <c r="HK12" s="84"/>
      <c r="HL12" s="84"/>
      <c r="HM12" s="84"/>
      <c r="HN12" s="84"/>
      <c r="HO12" s="84"/>
      <c r="HP12" s="84"/>
      <c r="HQ12" s="84"/>
      <c r="HR12" s="84"/>
      <c r="HS12" s="84"/>
      <c r="HT12" s="84"/>
      <c r="HU12" s="84"/>
      <c r="HV12" s="84"/>
      <c r="HW12" s="84"/>
      <c r="HX12" s="84"/>
      <c r="HY12" s="84"/>
      <c r="HZ12" s="84"/>
      <c r="IA12" s="84"/>
      <c r="IB12" s="84"/>
      <c r="IC12" s="84"/>
      <c r="ID12" s="84"/>
      <c r="IE12" s="84"/>
      <c r="IF12" s="84"/>
      <c r="IG12" s="84"/>
      <c r="IH12" s="84"/>
      <c r="II12" s="84"/>
      <c r="IJ12" s="84"/>
      <c r="IK12" s="84"/>
      <c r="IL12" s="84"/>
      <c r="IM12" s="84"/>
      <c r="IN12" s="84"/>
      <c r="IO12" s="84"/>
      <c r="IP12" s="84"/>
      <c r="IQ12" s="84"/>
    </row>
    <row r="13" s="1" customFormat="1" ht="15.75" customHeight="1" spans="1:251">
      <c r="A13" s="91" t="s">
        <v>16</v>
      </c>
      <c r="B13" s="90"/>
      <c r="C13" s="13" t="str">
        <f>IF(ISBLANK('支出总表（引用）'!A15)," ",'支出总表（引用）'!A15)</f>
        <v> </v>
      </c>
      <c r="D13" s="90" t="s">
        <v>12</v>
      </c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  <c r="CJ13" s="84"/>
      <c r="CK13" s="84"/>
      <c r="CL13" s="84"/>
      <c r="CM13" s="84"/>
      <c r="CN13" s="84"/>
      <c r="CO13" s="84"/>
      <c r="CP13" s="84"/>
      <c r="CQ13" s="84"/>
      <c r="CR13" s="84"/>
      <c r="CS13" s="84"/>
      <c r="CT13" s="84"/>
      <c r="CU13" s="84"/>
      <c r="CV13" s="84"/>
      <c r="CW13" s="84"/>
      <c r="CX13" s="84"/>
      <c r="CY13" s="84"/>
      <c r="CZ13" s="84"/>
      <c r="DA13" s="84"/>
      <c r="DB13" s="84"/>
      <c r="DC13" s="84"/>
      <c r="DD13" s="84"/>
      <c r="DE13" s="84"/>
      <c r="DF13" s="84"/>
      <c r="DG13" s="84"/>
      <c r="DH13" s="84"/>
      <c r="DI13" s="84"/>
      <c r="DJ13" s="84"/>
      <c r="DK13" s="84"/>
      <c r="DL13" s="84"/>
      <c r="DM13" s="84"/>
      <c r="DN13" s="84"/>
      <c r="DO13" s="84"/>
      <c r="DP13" s="84"/>
      <c r="DQ13" s="84"/>
      <c r="DR13" s="84"/>
      <c r="DS13" s="84"/>
      <c r="DT13" s="84"/>
      <c r="DU13" s="84"/>
      <c r="DV13" s="84"/>
      <c r="DW13" s="84"/>
      <c r="DX13" s="84"/>
      <c r="DY13" s="84"/>
      <c r="DZ13" s="84"/>
      <c r="EA13" s="84"/>
      <c r="EB13" s="84"/>
      <c r="EC13" s="84"/>
      <c r="ED13" s="84"/>
      <c r="EE13" s="84"/>
      <c r="EF13" s="84"/>
      <c r="EG13" s="84"/>
      <c r="EH13" s="84"/>
      <c r="EI13" s="84"/>
      <c r="EJ13" s="84"/>
      <c r="EK13" s="84"/>
      <c r="EL13" s="84"/>
      <c r="EM13" s="84"/>
      <c r="EN13" s="84"/>
      <c r="EO13" s="84"/>
      <c r="EP13" s="84"/>
      <c r="EQ13" s="84"/>
      <c r="ER13" s="84"/>
      <c r="ES13" s="84"/>
      <c r="ET13" s="84"/>
      <c r="EU13" s="84"/>
      <c r="EV13" s="84"/>
      <c r="EW13" s="84"/>
      <c r="EX13" s="84"/>
      <c r="EY13" s="84"/>
      <c r="EZ13" s="84"/>
      <c r="FA13" s="84"/>
      <c r="FB13" s="84"/>
      <c r="FC13" s="84"/>
      <c r="FD13" s="84"/>
      <c r="FE13" s="84"/>
      <c r="FF13" s="84"/>
      <c r="FG13" s="84"/>
      <c r="FH13" s="84"/>
      <c r="FI13" s="84"/>
      <c r="FJ13" s="84"/>
      <c r="FK13" s="84"/>
      <c r="FL13" s="84"/>
      <c r="FM13" s="84"/>
      <c r="FN13" s="84"/>
      <c r="FO13" s="84"/>
      <c r="FP13" s="84"/>
      <c r="FQ13" s="84"/>
      <c r="FR13" s="84"/>
      <c r="FS13" s="84"/>
      <c r="FT13" s="84"/>
      <c r="FU13" s="84"/>
      <c r="FV13" s="84"/>
      <c r="FW13" s="84"/>
      <c r="FX13" s="84"/>
      <c r="FY13" s="84"/>
      <c r="FZ13" s="84"/>
      <c r="GA13" s="84"/>
      <c r="GB13" s="84"/>
      <c r="GC13" s="84"/>
      <c r="GD13" s="84"/>
      <c r="GE13" s="84"/>
      <c r="GF13" s="84"/>
      <c r="GG13" s="84"/>
      <c r="GH13" s="84"/>
      <c r="GI13" s="84"/>
      <c r="GJ13" s="84"/>
      <c r="GK13" s="84"/>
      <c r="GL13" s="84"/>
      <c r="GM13" s="84"/>
      <c r="GN13" s="84"/>
      <c r="GO13" s="84"/>
      <c r="GP13" s="84"/>
      <c r="GQ13" s="84"/>
      <c r="GR13" s="84"/>
      <c r="GS13" s="84"/>
      <c r="GT13" s="84"/>
      <c r="GU13" s="84"/>
      <c r="GV13" s="84"/>
      <c r="GW13" s="84"/>
      <c r="GX13" s="84"/>
      <c r="GY13" s="84"/>
      <c r="GZ13" s="84"/>
      <c r="HA13" s="84"/>
      <c r="HB13" s="84"/>
      <c r="HC13" s="84"/>
      <c r="HD13" s="84"/>
      <c r="HE13" s="84"/>
      <c r="HF13" s="84"/>
      <c r="HG13" s="84"/>
      <c r="HH13" s="84"/>
      <c r="HI13" s="84"/>
      <c r="HJ13" s="84"/>
      <c r="HK13" s="84"/>
      <c r="HL13" s="84"/>
      <c r="HM13" s="84"/>
      <c r="HN13" s="84"/>
      <c r="HO13" s="84"/>
      <c r="HP13" s="84"/>
      <c r="HQ13" s="84"/>
      <c r="HR13" s="84"/>
      <c r="HS13" s="84"/>
      <c r="HT13" s="84"/>
      <c r="HU13" s="84"/>
      <c r="HV13" s="84"/>
      <c r="HW13" s="84"/>
      <c r="HX13" s="84"/>
      <c r="HY13" s="84"/>
      <c r="HZ13" s="84"/>
      <c r="IA13" s="84"/>
      <c r="IB13" s="84"/>
      <c r="IC13" s="84"/>
      <c r="ID13" s="84"/>
      <c r="IE13" s="84"/>
      <c r="IF13" s="84"/>
      <c r="IG13" s="84"/>
      <c r="IH13" s="84"/>
      <c r="II13" s="84"/>
      <c r="IJ13" s="84"/>
      <c r="IK13" s="84"/>
      <c r="IL13" s="84"/>
      <c r="IM13" s="84"/>
      <c r="IN13" s="84"/>
      <c r="IO13" s="84"/>
      <c r="IP13" s="84"/>
      <c r="IQ13" s="84"/>
    </row>
    <row r="14" s="1" customFormat="1" ht="15.75" customHeight="1" spans="1:251">
      <c r="A14" s="91" t="s">
        <v>17</v>
      </c>
      <c r="B14" s="90">
        <v>15</v>
      </c>
      <c r="C14" s="13" t="str">
        <f>IF(ISBLANK('支出总表（引用）'!A16)," ",'支出总表（引用）'!A16)</f>
        <v> </v>
      </c>
      <c r="D14" s="90" t="s">
        <v>12</v>
      </c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  <c r="CJ14" s="84"/>
      <c r="CK14" s="84"/>
      <c r="CL14" s="84"/>
      <c r="CM14" s="84"/>
      <c r="CN14" s="84"/>
      <c r="CO14" s="84"/>
      <c r="CP14" s="84"/>
      <c r="CQ14" s="84"/>
      <c r="CR14" s="84"/>
      <c r="CS14" s="84"/>
      <c r="CT14" s="84"/>
      <c r="CU14" s="84"/>
      <c r="CV14" s="84"/>
      <c r="CW14" s="84"/>
      <c r="CX14" s="84"/>
      <c r="CY14" s="84"/>
      <c r="CZ14" s="84"/>
      <c r="DA14" s="84"/>
      <c r="DB14" s="84"/>
      <c r="DC14" s="84"/>
      <c r="DD14" s="84"/>
      <c r="DE14" s="84"/>
      <c r="DF14" s="84"/>
      <c r="DG14" s="84"/>
      <c r="DH14" s="84"/>
      <c r="DI14" s="84"/>
      <c r="DJ14" s="84"/>
      <c r="DK14" s="84"/>
      <c r="DL14" s="84"/>
      <c r="DM14" s="84"/>
      <c r="DN14" s="84"/>
      <c r="DO14" s="84"/>
      <c r="DP14" s="84"/>
      <c r="DQ14" s="84"/>
      <c r="DR14" s="84"/>
      <c r="DS14" s="84"/>
      <c r="DT14" s="84"/>
      <c r="DU14" s="84"/>
      <c r="DV14" s="84"/>
      <c r="DW14" s="84"/>
      <c r="DX14" s="84"/>
      <c r="DY14" s="84"/>
      <c r="DZ14" s="84"/>
      <c r="EA14" s="84"/>
      <c r="EB14" s="84"/>
      <c r="EC14" s="84"/>
      <c r="ED14" s="84"/>
      <c r="EE14" s="84"/>
      <c r="EF14" s="84"/>
      <c r="EG14" s="84"/>
      <c r="EH14" s="84"/>
      <c r="EI14" s="84"/>
      <c r="EJ14" s="84"/>
      <c r="EK14" s="84"/>
      <c r="EL14" s="84"/>
      <c r="EM14" s="84"/>
      <c r="EN14" s="84"/>
      <c r="EO14" s="84"/>
      <c r="EP14" s="84"/>
      <c r="EQ14" s="84"/>
      <c r="ER14" s="84"/>
      <c r="ES14" s="84"/>
      <c r="ET14" s="84"/>
      <c r="EU14" s="84"/>
      <c r="EV14" s="84"/>
      <c r="EW14" s="84"/>
      <c r="EX14" s="84"/>
      <c r="EY14" s="84"/>
      <c r="EZ14" s="84"/>
      <c r="FA14" s="84"/>
      <c r="FB14" s="84"/>
      <c r="FC14" s="84"/>
      <c r="FD14" s="84"/>
      <c r="FE14" s="84"/>
      <c r="FF14" s="84"/>
      <c r="FG14" s="84"/>
      <c r="FH14" s="84"/>
      <c r="FI14" s="84"/>
      <c r="FJ14" s="84"/>
      <c r="FK14" s="84"/>
      <c r="FL14" s="84"/>
      <c r="FM14" s="84"/>
      <c r="FN14" s="84"/>
      <c r="FO14" s="84"/>
      <c r="FP14" s="84"/>
      <c r="FQ14" s="84"/>
      <c r="FR14" s="84"/>
      <c r="FS14" s="84"/>
      <c r="FT14" s="84"/>
      <c r="FU14" s="84"/>
      <c r="FV14" s="84"/>
      <c r="FW14" s="84"/>
      <c r="FX14" s="84"/>
      <c r="FY14" s="84"/>
      <c r="FZ14" s="84"/>
      <c r="GA14" s="84"/>
      <c r="GB14" s="84"/>
      <c r="GC14" s="84"/>
      <c r="GD14" s="84"/>
      <c r="GE14" s="84"/>
      <c r="GF14" s="84"/>
      <c r="GG14" s="84"/>
      <c r="GH14" s="84"/>
      <c r="GI14" s="84"/>
      <c r="GJ14" s="84"/>
      <c r="GK14" s="84"/>
      <c r="GL14" s="84"/>
      <c r="GM14" s="84"/>
      <c r="GN14" s="84"/>
      <c r="GO14" s="84"/>
      <c r="GP14" s="84"/>
      <c r="GQ14" s="84"/>
      <c r="GR14" s="84"/>
      <c r="GS14" s="84"/>
      <c r="GT14" s="84"/>
      <c r="GU14" s="84"/>
      <c r="GV14" s="84"/>
      <c r="GW14" s="84"/>
      <c r="GX14" s="84"/>
      <c r="GY14" s="84"/>
      <c r="GZ14" s="84"/>
      <c r="HA14" s="84"/>
      <c r="HB14" s="84"/>
      <c r="HC14" s="84"/>
      <c r="HD14" s="84"/>
      <c r="HE14" s="84"/>
      <c r="HF14" s="84"/>
      <c r="HG14" s="84"/>
      <c r="HH14" s="84"/>
      <c r="HI14" s="84"/>
      <c r="HJ14" s="84"/>
      <c r="HK14" s="84"/>
      <c r="HL14" s="84"/>
      <c r="HM14" s="84"/>
      <c r="HN14" s="84"/>
      <c r="HO14" s="84"/>
      <c r="HP14" s="84"/>
      <c r="HQ14" s="84"/>
      <c r="HR14" s="84"/>
      <c r="HS14" s="84"/>
      <c r="HT14" s="84"/>
      <c r="HU14" s="84"/>
      <c r="HV14" s="84"/>
      <c r="HW14" s="84"/>
      <c r="HX14" s="84"/>
      <c r="HY14" s="84"/>
      <c r="HZ14" s="84"/>
      <c r="IA14" s="84"/>
      <c r="IB14" s="84"/>
      <c r="IC14" s="84"/>
      <c r="ID14" s="84"/>
      <c r="IE14" s="84"/>
      <c r="IF14" s="84"/>
      <c r="IG14" s="84"/>
      <c r="IH14" s="84"/>
      <c r="II14" s="84"/>
      <c r="IJ14" s="84"/>
      <c r="IK14" s="84"/>
      <c r="IL14" s="84"/>
      <c r="IM14" s="84"/>
      <c r="IN14" s="84"/>
      <c r="IO14" s="84"/>
      <c r="IP14" s="84"/>
      <c r="IQ14" s="84"/>
    </row>
    <row r="15" s="1" customFormat="1" ht="15.75" customHeight="1" spans="1:251">
      <c r="A15" s="91" t="s">
        <v>18</v>
      </c>
      <c r="B15" s="90">
        <v>250.8</v>
      </c>
      <c r="C15" s="13" t="str">
        <f>IF(ISBLANK('支出总表（引用）'!A17)," ",'支出总表（引用）'!A17)</f>
        <v> </v>
      </c>
      <c r="D15" s="90" t="s">
        <v>12</v>
      </c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  <c r="CJ15" s="84"/>
      <c r="CK15" s="84"/>
      <c r="CL15" s="84"/>
      <c r="CM15" s="84"/>
      <c r="CN15" s="84"/>
      <c r="CO15" s="84"/>
      <c r="CP15" s="84"/>
      <c r="CQ15" s="84"/>
      <c r="CR15" s="84"/>
      <c r="CS15" s="84"/>
      <c r="CT15" s="84"/>
      <c r="CU15" s="84"/>
      <c r="CV15" s="84"/>
      <c r="CW15" s="84"/>
      <c r="CX15" s="84"/>
      <c r="CY15" s="84"/>
      <c r="CZ15" s="84"/>
      <c r="DA15" s="84"/>
      <c r="DB15" s="84"/>
      <c r="DC15" s="84"/>
      <c r="DD15" s="84"/>
      <c r="DE15" s="84"/>
      <c r="DF15" s="84"/>
      <c r="DG15" s="84"/>
      <c r="DH15" s="84"/>
      <c r="DI15" s="84"/>
      <c r="DJ15" s="84"/>
      <c r="DK15" s="84"/>
      <c r="DL15" s="84"/>
      <c r="DM15" s="84"/>
      <c r="DN15" s="84"/>
      <c r="DO15" s="84"/>
      <c r="DP15" s="84"/>
      <c r="DQ15" s="84"/>
      <c r="DR15" s="84"/>
      <c r="DS15" s="84"/>
      <c r="DT15" s="84"/>
      <c r="DU15" s="84"/>
      <c r="DV15" s="84"/>
      <c r="DW15" s="84"/>
      <c r="DX15" s="84"/>
      <c r="DY15" s="84"/>
      <c r="DZ15" s="84"/>
      <c r="EA15" s="84"/>
      <c r="EB15" s="84"/>
      <c r="EC15" s="84"/>
      <c r="ED15" s="84"/>
      <c r="EE15" s="84"/>
      <c r="EF15" s="84"/>
      <c r="EG15" s="84"/>
      <c r="EH15" s="84"/>
      <c r="EI15" s="84"/>
      <c r="EJ15" s="84"/>
      <c r="EK15" s="84"/>
      <c r="EL15" s="84"/>
      <c r="EM15" s="84"/>
      <c r="EN15" s="84"/>
      <c r="EO15" s="84"/>
      <c r="EP15" s="84"/>
      <c r="EQ15" s="84"/>
      <c r="ER15" s="84"/>
      <c r="ES15" s="84"/>
      <c r="ET15" s="84"/>
      <c r="EU15" s="84"/>
      <c r="EV15" s="84"/>
      <c r="EW15" s="84"/>
      <c r="EX15" s="84"/>
      <c r="EY15" s="84"/>
      <c r="EZ15" s="84"/>
      <c r="FA15" s="84"/>
      <c r="FB15" s="84"/>
      <c r="FC15" s="84"/>
      <c r="FD15" s="84"/>
      <c r="FE15" s="84"/>
      <c r="FF15" s="84"/>
      <c r="FG15" s="84"/>
      <c r="FH15" s="84"/>
      <c r="FI15" s="84"/>
      <c r="FJ15" s="84"/>
      <c r="FK15" s="84"/>
      <c r="FL15" s="84"/>
      <c r="FM15" s="84"/>
      <c r="FN15" s="84"/>
      <c r="FO15" s="84"/>
      <c r="FP15" s="84"/>
      <c r="FQ15" s="84"/>
      <c r="FR15" s="84"/>
      <c r="FS15" s="84"/>
      <c r="FT15" s="84"/>
      <c r="FU15" s="84"/>
      <c r="FV15" s="84"/>
      <c r="FW15" s="84"/>
      <c r="FX15" s="84"/>
      <c r="FY15" s="84"/>
      <c r="FZ15" s="84"/>
      <c r="GA15" s="84"/>
      <c r="GB15" s="84"/>
      <c r="GC15" s="84"/>
      <c r="GD15" s="84"/>
      <c r="GE15" s="84"/>
      <c r="GF15" s="84"/>
      <c r="GG15" s="84"/>
      <c r="GH15" s="84"/>
      <c r="GI15" s="84"/>
      <c r="GJ15" s="84"/>
      <c r="GK15" s="84"/>
      <c r="GL15" s="84"/>
      <c r="GM15" s="84"/>
      <c r="GN15" s="84"/>
      <c r="GO15" s="84"/>
      <c r="GP15" s="84"/>
      <c r="GQ15" s="84"/>
      <c r="GR15" s="84"/>
      <c r="GS15" s="84"/>
      <c r="GT15" s="84"/>
      <c r="GU15" s="84"/>
      <c r="GV15" s="84"/>
      <c r="GW15" s="84"/>
      <c r="GX15" s="84"/>
      <c r="GY15" s="84"/>
      <c r="GZ15" s="84"/>
      <c r="HA15" s="84"/>
      <c r="HB15" s="84"/>
      <c r="HC15" s="84"/>
      <c r="HD15" s="84"/>
      <c r="HE15" s="84"/>
      <c r="HF15" s="84"/>
      <c r="HG15" s="84"/>
      <c r="HH15" s="84"/>
      <c r="HI15" s="84"/>
      <c r="HJ15" s="84"/>
      <c r="HK15" s="84"/>
      <c r="HL15" s="84"/>
      <c r="HM15" s="84"/>
      <c r="HN15" s="84"/>
      <c r="HO15" s="84"/>
      <c r="HP15" s="84"/>
      <c r="HQ15" s="84"/>
      <c r="HR15" s="84"/>
      <c r="HS15" s="84"/>
      <c r="HT15" s="84"/>
      <c r="HU15" s="84"/>
      <c r="HV15" s="84"/>
      <c r="HW15" s="84"/>
      <c r="HX15" s="84"/>
      <c r="HY15" s="84"/>
      <c r="HZ15" s="84"/>
      <c r="IA15" s="84"/>
      <c r="IB15" s="84"/>
      <c r="IC15" s="84"/>
      <c r="ID15" s="84"/>
      <c r="IE15" s="84"/>
      <c r="IF15" s="84"/>
      <c r="IG15" s="84"/>
      <c r="IH15" s="84"/>
      <c r="II15" s="84"/>
      <c r="IJ15" s="84"/>
      <c r="IK15" s="84"/>
      <c r="IL15" s="84"/>
      <c r="IM15" s="84"/>
      <c r="IN15" s="84"/>
      <c r="IO15" s="84"/>
      <c r="IP15" s="84"/>
      <c r="IQ15" s="84"/>
    </row>
    <row r="16" s="1" customFormat="1" ht="15.75" customHeight="1" spans="1:251">
      <c r="A16" s="89"/>
      <c r="B16" s="90"/>
      <c r="C16" s="13" t="str">
        <f>IF(ISBLANK('支出总表（引用）'!A18)," ",'支出总表（引用）'!A18)</f>
        <v> </v>
      </c>
      <c r="D16" s="90" t="s">
        <v>12</v>
      </c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  <c r="CM16" s="84"/>
      <c r="CN16" s="84"/>
      <c r="CO16" s="84"/>
      <c r="CP16" s="84"/>
      <c r="CQ16" s="84"/>
      <c r="CR16" s="84"/>
      <c r="CS16" s="84"/>
      <c r="CT16" s="84"/>
      <c r="CU16" s="84"/>
      <c r="CV16" s="84"/>
      <c r="CW16" s="84"/>
      <c r="CX16" s="84"/>
      <c r="CY16" s="84"/>
      <c r="CZ16" s="84"/>
      <c r="DA16" s="84"/>
      <c r="DB16" s="84"/>
      <c r="DC16" s="84"/>
      <c r="DD16" s="84"/>
      <c r="DE16" s="84"/>
      <c r="DF16" s="84"/>
      <c r="DG16" s="84"/>
      <c r="DH16" s="84"/>
      <c r="DI16" s="84"/>
      <c r="DJ16" s="84"/>
      <c r="DK16" s="84"/>
      <c r="DL16" s="84"/>
      <c r="DM16" s="84"/>
      <c r="DN16" s="84"/>
      <c r="DO16" s="84"/>
      <c r="DP16" s="84"/>
      <c r="DQ16" s="84"/>
      <c r="DR16" s="84"/>
      <c r="DS16" s="84"/>
      <c r="DT16" s="84"/>
      <c r="DU16" s="84"/>
      <c r="DV16" s="84"/>
      <c r="DW16" s="84"/>
      <c r="DX16" s="84"/>
      <c r="DY16" s="84"/>
      <c r="DZ16" s="84"/>
      <c r="EA16" s="84"/>
      <c r="EB16" s="84"/>
      <c r="EC16" s="84"/>
      <c r="ED16" s="84"/>
      <c r="EE16" s="84"/>
      <c r="EF16" s="84"/>
      <c r="EG16" s="84"/>
      <c r="EH16" s="84"/>
      <c r="EI16" s="84"/>
      <c r="EJ16" s="84"/>
      <c r="EK16" s="84"/>
      <c r="EL16" s="84"/>
      <c r="EM16" s="84"/>
      <c r="EN16" s="84"/>
      <c r="EO16" s="84"/>
      <c r="EP16" s="84"/>
      <c r="EQ16" s="84"/>
      <c r="ER16" s="84"/>
      <c r="ES16" s="84"/>
      <c r="ET16" s="84"/>
      <c r="EU16" s="84"/>
      <c r="EV16" s="84"/>
      <c r="EW16" s="84"/>
      <c r="EX16" s="84"/>
      <c r="EY16" s="84"/>
      <c r="EZ16" s="84"/>
      <c r="FA16" s="84"/>
      <c r="FB16" s="84"/>
      <c r="FC16" s="84"/>
      <c r="FD16" s="84"/>
      <c r="FE16" s="84"/>
      <c r="FF16" s="84"/>
      <c r="FG16" s="84"/>
      <c r="FH16" s="84"/>
      <c r="FI16" s="84"/>
      <c r="FJ16" s="84"/>
      <c r="FK16" s="84"/>
      <c r="FL16" s="84"/>
      <c r="FM16" s="84"/>
      <c r="FN16" s="84"/>
      <c r="FO16" s="84"/>
      <c r="FP16" s="84"/>
      <c r="FQ16" s="84"/>
      <c r="FR16" s="84"/>
      <c r="FS16" s="84"/>
      <c r="FT16" s="84"/>
      <c r="FU16" s="84"/>
      <c r="FV16" s="84"/>
      <c r="FW16" s="84"/>
      <c r="FX16" s="84"/>
      <c r="FY16" s="84"/>
      <c r="FZ16" s="84"/>
      <c r="GA16" s="84"/>
      <c r="GB16" s="84"/>
      <c r="GC16" s="84"/>
      <c r="GD16" s="84"/>
      <c r="GE16" s="84"/>
      <c r="GF16" s="84"/>
      <c r="GG16" s="84"/>
      <c r="GH16" s="84"/>
      <c r="GI16" s="84"/>
      <c r="GJ16" s="84"/>
      <c r="GK16" s="84"/>
      <c r="GL16" s="84"/>
      <c r="GM16" s="84"/>
      <c r="GN16" s="84"/>
      <c r="GO16" s="84"/>
      <c r="GP16" s="84"/>
      <c r="GQ16" s="84"/>
      <c r="GR16" s="84"/>
      <c r="GS16" s="84"/>
      <c r="GT16" s="84"/>
      <c r="GU16" s="84"/>
      <c r="GV16" s="84"/>
      <c r="GW16" s="84"/>
      <c r="GX16" s="84"/>
      <c r="GY16" s="84"/>
      <c r="GZ16" s="84"/>
      <c r="HA16" s="84"/>
      <c r="HB16" s="84"/>
      <c r="HC16" s="84"/>
      <c r="HD16" s="84"/>
      <c r="HE16" s="84"/>
      <c r="HF16" s="84"/>
      <c r="HG16" s="84"/>
      <c r="HH16" s="84"/>
      <c r="HI16" s="84"/>
      <c r="HJ16" s="84"/>
      <c r="HK16" s="84"/>
      <c r="HL16" s="84"/>
      <c r="HM16" s="84"/>
      <c r="HN16" s="84"/>
      <c r="HO16" s="84"/>
      <c r="HP16" s="84"/>
      <c r="HQ16" s="84"/>
      <c r="HR16" s="84"/>
      <c r="HS16" s="84"/>
      <c r="HT16" s="84"/>
      <c r="HU16" s="84"/>
      <c r="HV16" s="84"/>
      <c r="HW16" s="84"/>
      <c r="HX16" s="84"/>
      <c r="HY16" s="84"/>
      <c r="HZ16" s="84"/>
      <c r="IA16" s="84"/>
      <c r="IB16" s="84"/>
      <c r="IC16" s="84"/>
      <c r="ID16" s="84"/>
      <c r="IE16" s="84"/>
      <c r="IF16" s="84"/>
      <c r="IG16" s="84"/>
      <c r="IH16" s="84"/>
      <c r="II16" s="84"/>
      <c r="IJ16" s="84"/>
      <c r="IK16" s="84"/>
      <c r="IL16" s="84"/>
      <c r="IM16" s="84"/>
      <c r="IN16" s="84"/>
      <c r="IO16" s="84"/>
      <c r="IP16" s="84"/>
      <c r="IQ16" s="84"/>
    </row>
    <row r="17" s="1" customFormat="1" ht="15.75" customHeight="1" spans="1:251">
      <c r="A17" s="89"/>
      <c r="B17" s="90"/>
      <c r="C17" s="13" t="str">
        <f>IF(ISBLANK('支出总表（引用）'!A19)," ",'支出总表（引用）'!A19)</f>
        <v> </v>
      </c>
      <c r="D17" s="90" t="s">
        <v>12</v>
      </c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84"/>
      <c r="CS17" s="84"/>
      <c r="CT17" s="84"/>
      <c r="CU17" s="84"/>
      <c r="CV17" s="84"/>
      <c r="CW17" s="84"/>
      <c r="CX17" s="84"/>
      <c r="CY17" s="84"/>
      <c r="CZ17" s="84"/>
      <c r="DA17" s="84"/>
      <c r="DB17" s="84"/>
      <c r="DC17" s="84"/>
      <c r="DD17" s="84"/>
      <c r="DE17" s="84"/>
      <c r="DF17" s="84"/>
      <c r="DG17" s="84"/>
      <c r="DH17" s="84"/>
      <c r="DI17" s="84"/>
      <c r="DJ17" s="84"/>
      <c r="DK17" s="84"/>
      <c r="DL17" s="84"/>
      <c r="DM17" s="84"/>
      <c r="DN17" s="84"/>
      <c r="DO17" s="84"/>
      <c r="DP17" s="84"/>
      <c r="DQ17" s="84"/>
      <c r="DR17" s="84"/>
      <c r="DS17" s="84"/>
      <c r="DT17" s="84"/>
      <c r="DU17" s="84"/>
      <c r="DV17" s="84"/>
      <c r="DW17" s="84"/>
      <c r="DX17" s="84"/>
      <c r="DY17" s="84"/>
      <c r="DZ17" s="84"/>
      <c r="EA17" s="84"/>
      <c r="EB17" s="84"/>
      <c r="EC17" s="84"/>
      <c r="ED17" s="84"/>
      <c r="EE17" s="84"/>
      <c r="EF17" s="84"/>
      <c r="EG17" s="84"/>
      <c r="EH17" s="84"/>
      <c r="EI17" s="84"/>
      <c r="EJ17" s="84"/>
      <c r="EK17" s="84"/>
      <c r="EL17" s="84"/>
      <c r="EM17" s="84"/>
      <c r="EN17" s="84"/>
      <c r="EO17" s="84"/>
      <c r="EP17" s="84"/>
      <c r="EQ17" s="84"/>
      <c r="ER17" s="84"/>
      <c r="ES17" s="84"/>
      <c r="ET17" s="84"/>
      <c r="EU17" s="84"/>
      <c r="EV17" s="84"/>
      <c r="EW17" s="84"/>
      <c r="EX17" s="84"/>
      <c r="EY17" s="84"/>
      <c r="EZ17" s="84"/>
      <c r="FA17" s="84"/>
      <c r="FB17" s="84"/>
      <c r="FC17" s="84"/>
      <c r="FD17" s="84"/>
      <c r="FE17" s="84"/>
      <c r="FF17" s="84"/>
      <c r="FG17" s="84"/>
      <c r="FH17" s="84"/>
      <c r="FI17" s="84"/>
      <c r="FJ17" s="84"/>
      <c r="FK17" s="84"/>
      <c r="FL17" s="84"/>
      <c r="FM17" s="84"/>
      <c r="FN17" s="84"/>
      <c r="FO17" s="84"/>
      <c r="FP17" s="84"/>
      <c r="FQ17" s="84"/>
      <c r="FR17" s="84"/>
      <c r="FS17" s="84"/>
      <c r="FT17" s="84"/>
      <c r="FU17" s="84"/>
      <c r="FV17" s="84"/>
      <c r="FW17" s="84"/>
      <c r="FX17" s="84"/>
      <c r="FY17" s="84"/>
      <c r="FZ17" s="84"/>
      <c r="GA17" s="84"/>
      <c r="GB17" s="84"/>
      <c r="GC17" s="84"/>
      <c r="GD17" s="84"/>
      <c r="GE17" s="84"/>
      <c r="GF17" s="84"/>
      <c r="GG17" s="84"/>
      <c r="GH17" s="84"/>
      <c r="GI17" s="84"/>
      <c r="GJ17" s="84"/>
      <c r="GK17" s="84"/>
      <c r="GL17" s="84"/>
      <c r="GM17" s="84"/>
      <c r="GN17" s="84"/>
      <c r="GO17" s="84"/>
      <c r="GP17" s="84"/>
      <c r="GQ17" s="84"/>
      <c r="GR17" s="84"/>
      <c r="GS17" s="84"/>
      <c r="GT17" s="84"/>
      <c r="GU17" s="84"/>
      <c r="GV17" s="84"/>
      <c r="GW17" s="84"/>
      <c r="GX17" s="84"/>
      <c r="GY17" s="84"/>
      <c r="GZ17" s="84"/>
      <c r="HA17" s="84"/>
      <c r="HB17" s="84"/>
      <c r="HC17" s="84"/>
      <c r="HD17" s="84"/>
      <c r="HE17" s="84"/>
      <c r="HF17" s="84"/>
      <c r="HG17" s="84"/>
      <c r="HH17" s="84"/>
      <c r="HI17" s="84"/>
      <c r="HJ17" s="84"/>
      <c r="HK17" s="84"/>
      <c r="HL17" s="84"/>
      <c r="HM17" s="84"/>
      <c r="HN17" s="84"/>
      <c r="HO17" s="84"/>
      <c r="HP17" s="84"/>
      <c r="HQ17" s="84"/>
      <c r="HR17" s="84"/>
      <c r="HS17" s="84"/>
      <c r="HT17" s="84"/>
      <c r="HU17" s="84"/>
      <c r="HV17" s="84"/>
      <c r="HW17" s="84"/>
      <c r="HX17" s="84"/>
      <c r="HY17" s="84"/>
      <c r="HZ17" s="84"/>
      <c r="IA17" s="84"/>
      <c r="IB17" s="84"/>
      <c r="IC17" s="84"/>
      <c r="ID17" s="84"/>
      <c r="IE17" s="84"/>
      <c r="IF17" s="84"/>
      <c r="IG17" s="84"/>
      <c r="IH17" s="84"/>
      <c r="II17" s="84"/>
      <c r="IJ17" s="84"/>
      <c r="IK17" s="84"/>
      <c r="IL17" s="84"/>
      <c r="IM17" s="84"/>
      <c r="IN17" s="84"/>
      <c r="IO17" s="84"/>
      <c r="IP17" s="84"/>
      <c r="IQ17" s="84"/>
    </row>
    <row r="18" s="1" customFormat="1" ht="15.75" customHeight="1" spans="1:251">
      <c r="A18" s="89"/>
      <c r="B18" s="90"/>
      <c r="C18" s="13" t="str">
        <f>IF(ISBLANK('支出总表（引用）'!A20)," ",'支出总表（引用）'!A20)</f>
        <v> </v>
      </c>
      <c r="D18" s="90" t="s">
        <v>12</v>
      </c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  <c r="CC18" s="84"/>
      <c r="CD18" s="84"/>
      <c r="CE18" s="84"/>
      <c r="CF18" s="84"/>
      <c r="CG18" s="84"/>
      <c r="CH18" s="84"/>
      <c r="CI18" s="84"/>
      <c r="CJ18" s="84"/>
      <c r="CK18" s="84"/>
      <c r="CL18" s="84"/>
      <c r="CM18" s="84"/>
      <c r="CN18" s="84"/>
      <c r="CO18" s="84"/>
      <c r="CP18" s="84"/>
      <c r="CQ18" s="84"/>
      <c r="CR18" s="84"/>
      <c r="CS18" s="84"/>
      <c r="CT18" s="84"/>
      <c r="CU18" s="84"/>
      <c r="CV18" s="84"/>
      <c r="CW18" s="84"/>
      <c r="CX18" s="84"/>
      <c r="CY18" s="84"/>
      <c r="CZ18" s="84"/>
      <c r="DA18" s="84"/>
      <c r="DB18" s="84"/>
      <c r="DC18" s="84"/>
      <c r="DD18" s="84"/>
      <c r="DE18" s="84"/>
      <c r="DF18" s="84"/>
      <c r="DG18" s="84"/>
      <c r="DH18" s="84"/>
      <c r="DI18" s="84"/>
      <c r="DJ18" s="84"/>
      <c r="DK18" s="84"/>
      <c r="DL18" s="84"/>
      <c r="DM18" s="84"/>
      <c r="DN18" s="84"/>
      <c r="DO18" s="84"/>
      <c r="DP18" s="84"/>
      <c r="DQ18" s="84"/>
      <c r="DR18" s="84"/>
      <c r="DS18" s="84"/>
      <c r="DT18" s="84"/>
      <c r="DU18" s="84"/>
      <c r="DV18" s="84"/>
      <c r="DW18" s="84"/>
      <c r="DX18" s="84"/>
      <c r="DY18" s="84"/>
      <c r="DZ18" s="84"/>
      <c r="EA18" s="84"/>
      <c r="EB18" s="84"/>
      <c r="EC18" s="84"/>
      <c r="ED18" s="84"/>
      <c r="EE18" s="84"/>
      <c r="EF18" s="84"/>
      <c r="EG18" s="84"/>
      <c r="EH18" s="84"/>
      <c r="EI18" s="84"/>
      <c r="EJ18" s="84"/>
      <c r="EK18" s="84"/>
      <c r="EL18" s="84"/>
      <c r="EM18" s="84"/>
      <c r="EN18" s="84"/>
      <c r="EO18" s="84"/>
      <c r="EP18" s="84"/>
      <c r="EQ18" s="84"/>
      <c r="ER18" s="84"/>
      <c r="ES18" s="84"/>
      <c r="ET18" s="84"/>
      <c r="EU18" s="84"/>
      <c r="EV18" s="84"/>
      <c r="EW18" s="84"/>
      <c r="EX18" s="84"/>
      <c r="EY18" s="84"/>
      <c r="EZ18" s="84"/>
      <c r="FA18" s="84"/>
      <c r="FB18" s="84"/>
      <c r="FC18" s="84"/>
      <c r="FD18" s="84"/>
      <c r="FE18" s="84"/>
      <c r="FF18" s="84"/>
      <c r="FG18" s="84"/>
      <c r="FH18" s="84"/>
      <c r="FI18" s="84"/>
      <c r="FJ18" s="84"/>
      <c r="FK18" s="84"/>
      <c r="FL18" s="84"/>
      <c r="FM18" s="84"/>
      <c r="FN18" s="84"/>
      <c r="FO18" s="84"/>
      <c r="FP18" s="84"/>
      <c r="FQ18" s="84"/>
      <c r="FR18" s="84"/>
      <c r="FS18" s="84"/>
      <c r="FT18" s="84"/>
      <c r="FU18" s="84"/>
      <c r="FV18" s="84"/>
      <c r="FW18" s="84"/>
      <c r="FX18" s="84"/>
      <c r="FY18" s="84"/>
      <c r="FZ18" s="84"/>
      <c r="GA18" s="84"/>
      <c r="GB18" s="84"/>
      <c r="GC18" s="84"/>
      <c r="GD18" s="84"/>
      <c r="GE18" s="84"/>
      <c r="GF18" s="84"/>
      <c r="GG18" s="84"/>
      <c r="GH18" s="84"/>
      <c r="GI18" s="84"/>
      <c r="GJ18" s="84"/>
      <c r="GK18" s="84"/>
      <c r="GL18" s="84"/>
      <c r="GM18" s="84"/>
      <c r="GN18" s="84"/>
      <c r="GO18" s="84"/>
      <c r="GP18" s="84"/>
      <c r="GQ18" s="84"/>
      <c r="GR18" s="84"/>
      <c r="GS18" s="84"/>
      <c r="GT18" s="84"/>
      <c r="GU18" s="84"/>
      <c r="GV18" s="84"/>
      <c r="GW18" s="84"/>
      <c r="GX18" s="84"/>
      <c r="GY18" s="84"/>
      <c r="GZ18" s="84"/>
      <c r="HA18" s="84"/>
      <c r="HB18" s="84"/>
      <c r="HC18" s="84"/>
      <c r="HD18" s="84"/>
      <c r="HE18" s="84"/>
      <c r="HF18" s="84"/>
      <c r="HG18" s="84"/>
      <c r="HH18" s="84"/>
      <c r="HI18" s="84"/>
      <c r="HJ18" s="84"/>
      <c r="HK18" s="84"/>
      <c r="HL18" s="84"/>
      <c r="HM18" s="84"/>
      <c r="HN18" s="84"/>
      <c r="HO18" s="84"/>
      <c r="HP18" s="84"/>
      <c r="HQ18" s="84"/>
      <c r="HR18" s="84"/>
      <c r="HS18" s="84"/>
      <c r="HT18" s="84"/>
      <c r="HU18" s="84"/>
      <c r="HV18" s="84"/>
      <c r="HW18" s="84"/>
      <c r="HX18" s="84"/>
      <c r="HY18" s="84"/>
      <c r="HZ18" s="84"/>
      <c r="IA18" s="84"/>
      <c r="IB18" s="84"/>
      <c r="IC18" s="84"/>
      <c r="ID18" s="84"/>
      <c r="IE18" s="84"/>
      <c r="IF18" s="84"/>
      <c r="IG18" s="84"/>
      <c r="IH18" s="84"/>
      <c r="II18" s="84"/>
      <c r="IJ18" s="84"/>
      <c r="IK18" s="84"/>
      <c r="IL18" s="84"/>
      <c r="IM18" s="84"/>
      <c r="IN18" s="84"/>
      <c r="IO18" s="84"/>
      <c r="IP18" s="84"/>
      <c r="IQ18" s="84"/>
    </row>
    <row r="19" s="1" customFormat="1" ht="15.75" customHeight="1" spans="1:251">
      <c r="A19" s="89"/>
      <c r="B19" s="90"/>
      <c r="C19" s="13"/>
      <c r="D19" s="90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  <c r="CJ19" s="84"/>
      <c r="CK19" s="84"/>
      <c r="CL19" s="84"/>
      <c r="CM19" s="84"/>
      <c r="CN19" s="84"/>
      <c r="CO19" s="84"/>
      <c r="CP19" s="84"/>
      <c r="CQ19" s="84"/>
      <c r="CR19" s="84"/>
      <c r="CS19" s="84"/>
      <c r="CT19" s="84"/>
      <c r="CU19" s="84"/>
      <c r="CV19" s="84"/>
      <c r="CW19" s="84"/>
      <c r="CX19" s="84"/>
      <c r="CY19" s="84"/>
      <c r="CZ19" s="84"/>
      <c r="DA19" s="84"/>
      <c r="DB19" s="84"/>
      <c r="DC19" s="84"/>
      <c r="DD19" s="84"/>
      <c r="DE19" s="84"/>
      <c r="DF19" s="84"/>
      <c r="DG19" s="84"/>
      <c r="DH19" s="84"/>
      <c r="DI19" s="84"/>
      <c r="DJ19" s="84"/>
      <c r="DK19" s="84"/>
      <c r="DL19" s="84"/>
      <c r="DM19" s="84"/>
      <c r="DN19" s="84"/>
      <c r="DO19" s="84"/>
      <c r="DP19" s="84"/>
      <c r="DQ19" s="84"/>
      <c r="DR19" s="84"/>
      <c r="DS19" s="84"/>
      <c r="DT19" s="84"/>
      <c r="DU19" s="84"/>
      <c r="DV19" s="84"/>
      <c r="DW19" s="84"/>
      <c r="DX19" s="84"/>
      <c r="DY19" s="84"/>
      <c r="DZ19" s="84"/>
      <c r="EA19" s="84"/>
      <c r="EB19" s="84"/>
      <c r="EC19" s="84"/>
      <c r="ED19" s="84"/>
      <c r="EE19" s="84"/>
      <c r="EF19" s="84"/>
      <c r="EG19" s="84"/>
      <c r="EH19" s="84"/>
      <c r="EI19" s="84"/>
      <c r="EJ19" s="84"/>
      <c r="EK19" s="84"/>
      <c r="EL19" s="84"/>
      <c r="EM19" s="84"/>
      <c r="EN19" s="84"/>
      <c r="EO19" s="84"/>
      <c r="EP19" s="84"/>
      <c r="EQ19" s="84"/>
      <c r="ER19" s="84"/>
      <c r="ES19" s="84"/>
      <c r="ET19" s="84"/>
      <c r="EU19" s="84"/>
      <c r="EV19" s="84"/>
      <c r="EW19" s="84"/>
      <c r="EX19" s="84"/>
      <c r="EY19" s="84"/>
      <c r="EZ19" s="84"/>
      <c r="FA19" s="84"/>
      <c r="FB19" s="84"/>
      <c r="FC19" s="84"/>
      <c r="FD19" s="84"/>
      <c r="FE19" s="84"/>
      <c r="FF19" s="84"/>
      <c r="FG19" s="84"/>
      <c r="FH19" s="84"/>
      <c r="FI19" s="84"/>
      <c r="FJ19" s="84"/>
      <c r="FK19" s="84"/>
      <c r="FL19" s="84"/>
      <c r="FM19" s="84"/>
      <c r="FN19" s="84"/>
      <c r="FO19" s="84"/>
      <c r="FP19" s="84"/>
      <c r="FQ19" s="84"/>
      <c r="FR19" s="84"/>
      <c r="FS19" s="84"/>
      <c r="FT19" s="84"/>
      <c r="FU19" s="84"/>
      <c r="FV19" s="84"/>
      <c r="FW19" s="84"/>
      <c r="FX19" s="84"/>
      <c r="FY19" s="84"/>
      <c r="FZ19" s="84"/>
      <c r="GA19" s="84"/>
      <c r="GB19" s="84"/>
      <c r="GC19" s="84"/>
      <c r="GD19" s="84"/>
      <c r="GE19" s="84"/>
      <c r="GF19" s="84"/>
      <c r="GG19" s="84"/>
      <c r="GH19" s="84"/>
      <c r="GI19" s="84"/>
      <c r="GJ19" s="84"/>
      <c r="GK19" s="84"/>
      <c r="GL19" s="84"/>
      <c r="GM19" s="84"/>
      <c r="GN19" s="84"/>
      <c r="GO19" s="84"/>
      <c r="GP19" s="84"/>
      <c r="GQ19" s="84"/>
      <c r="GR19" s="84"/>
      <c r="GS19" s="84"/>
      <c r="GT19" s="84"/>
      <c r="GU19" s="84"/>
      <c r="GV19" s="84"/>
      <c r="GW19" s="84"/>
      <c r="GX19" s="84"/>
      <c r="GY19" s="84"/>
      <c r="GZ19" s="84"/>
      <c r="HA19" s="84"/>
      <c r="HB19" s="84"/>
      <c r="HC19" s="84"/>
      <c r="HD19" s="84"/>
      <c r="HE19" s="84"/>
      <c r="HF19" s="84"/>
      <c r="HG19" s="84"/>
      <c r="HH19" s="84"/>
      <c r="HI19" s="84"/>
      <c r="HJ19" s="84"/>
      <c r="HK19" s="84"/>
      <c r="HL19" s="84"/>
      <c r="HM19" s="84"/>
      <c r="HN19" s="84"/>
      <c r="HO19" s="84"/>
      <c r="HP19" s="84"/>
      <c r="HQ19" s="84"/>
      <c r="HR19" s="84"/>
      <c r="HS19" s="84"/>
      <c r="HT19" s="84"/>
      <c r="HU19" s="84"/>
      <c r="HV19" s="84"/>
      <c r="HW19" s="84"/>
      <c r="HX19" s="84"/>
      <c r="HY19" s="84"/>
      <c r="HZ19" s="84"/>
      <c r="IA19" s="84"/>
      <c r="IB19" s="84"/>
      <c r="IC19" s="84"/>
      <c r="ID19" s="84"/>
      <c r="IE19" s="84"/>
      <c r="IF19" s="84"/>
      <c r="IG19" s="84"/>
      <c r="IH19" s="84"/>
      <c r="II19" s="84"/>
      <c r="IJ19" s="84"/>
      <c r="IK19" s="84"/>
      <c r="IL19" s="84"/>
      <c r="IM19" s="84"/>
      <c r="IN19" s="84"/>
      <c r="IO19" s="84"/>
      <c r="IP19" s="84"/>
      <c r="IQ19" s="84"/>
    </row>
    <row r="20" s="1" customFormat="1" ht="15.75" customHeight="1" spans="1:251">
      <c r="A20" s="89"/>
      <c r="B20" s="90"/>
      <c r="C20" s="13"/>
      <c r="D20" s="90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  <c r="CA20" s="84"/>
      <c r="CB20" s="84"/>
      <c r="CC20" s="84"/>
      <c r="CD20" s="84"/>
      <c r="CE20" s="84"/>
      <c r="CF20" s="84"/>
      <c r="CG20" s="84"/>
      <c r="CH20" s="84"/>
      <c r="CI20" s="84"/>
      <c r="CJ20" s="84"/>
      <c r="CK20" s="84"/>
      <c r="CL20" s="84"/>
      <c r="CM20" s="84"/>
      <c r="CN20" s="84"/>
      <c r="CO20" s="84"/>
      <c r="CP20" s="84"/>
      <c r="CQ20" s="84"/>
      <c r="CR20" s="84"/>
      <c r="CS20" s="84"/>
      <c r="CT20" s="84"/>
      <c r="CU20" s="84"/>
      <c r="CV20" s="84"/>
      <c r="CW20" s="84"/>
      <c r="CX20" s="84"/>
      <c r="CY20" s="84"/>
      <c r="CZ20" s="84"/>
      <c r="DA20" s="84"/>
      <c r="DB20" s="84"/>
      <c r="DC20" s="84"/>
      <c r="DD20" s="84"/>
      <c r="DE20" s="84"/>
      <c r="DF20" s="84"/>
      <c r="DG20" s="84"/>
      <c r="DH20" s="84"/>
      <c r="DI20" s="84"/>
      <c r="DJ20" s="84"/>
      <c r="DK20" s="84"/>
      <c r="DL20" s="84"/>
      <c r="DM20" s="84"/>
      <c r="DN20" s="84"/>
      <c r="DO20" s="84"/>
      <c r="DP20" s="84"/>
      <c r="DQ20" s="84"/>
      <c r="DR20" s="84"/>
      <c r="DS20" s="84"/>
      <c r="DT20" s="84"/>
      <c r="DU20" s="84"/>
      <c r="DV20" s="84"/>
      <c r="DW20" s="84"/>
      <c r="DX20" s="84"/>
      <c r="DY20" s="84"/>
      <c r="DZ20" s="84"/>
      <c r="EA20" s="84"/>
      <c r="EB20" s="84"/>
      <c r="EC20" s="84"/>
      <c r="ED20" s="84"/>
      <c r="EE20" s="84"/>
      <c r="EF20" s="84"/>
      <c r="EG20" s="84"/>
      <c r="EH20" s="84"/>
      <c r="EI20" s="84"/>
      <c r="EJ20" s="84"/>
      <c r="EK20" s="84"/>
      <c r="EL20" s="84"/>
      <c r="EM20" s="84"/>
      <c r="EN20" s="84"/>
      <c r="EO20" s="84"/>
      <c r="EP20" s="84"/>
      <c r="EQ20" s="84"/>
      <c r="ER20" s="84"/>
      <c r="ES20" s="84"/>
      <c r="ET20" s="84"/>
      <c r="EU20" s="84"/>
      <c r="EV20" s="84"/>
      <c r="EW20" s="84"/>
      <c r="EX20" s="84"/>
      <c r="EY20" s="84"/>
      <c r="EZ20" s="84"/>
      <c r="FA20" s="84"/>
      <c r="FB20" s="84"/>
      <c r="FC20" s="84"/>
      <c r="FD20" s="84"/>
      <c r="FE20" s="84"/>
      <c r="FF20" s="84"/>
      <c r="FG20" s="84"/>
      <c r="FH20" s="84"/>
      <c r="FI20" s="84"/>
      <c r="FJ20" s="84"/>
      <c r="FK20" s="84"/>
      <c r="FL20" s="84"/>
      <c r="FM20" s="84"/>
      <c r="FN20" s="84"/>
      <c r="FO20" s="84"/>
      <c r="FP20" s="84"/>
      <c r="FQ20" s="84"/>
      <c r="FR20" s="84"/>
      <c r="FS20" s="84"/>
      <c r="FT20" s="84"/>
      <c r="FU20" s="84"/>
      <c r="FV20" s="84"/>
      <c r="FW20" s="84"/>
      <c r="FX20" s="84"/>
      <c r="FY20" s="84"/>
      <c r="FZ20" s="84"/>
      <c r="GA20" s="84"/>
      <c r="GB20" s="84"/>
      <c r="GC20" s="84"/>
      <c r="GD20" s="84"/>
      <c r="GE20" s="84"/>
      <c r="GF20" s="84"/>
      <c r="GG20" s="84"/>
      <c r="GH20" s="84"/>
      <c r="GI20" s="84"/>
      <c r="GJ20" s="84"/>
      <c r="GK20" s="84"/>
      <c r="GL20" s="84"/>
      <c r="GM20" s="84"/>
      <c r="GN20" s="84"/>
      <c r="GO20" s="84"/>
      <c r="GP20" s="84"/>
      <c r="GQ20" s="84"/>
      <c r="GR20" s="84"/>
      <c r="GS20" s="84"/>
      <c r="GT20" s="84"/>
      <c r="GU20" s="84"/>
      <c r="GV20" s="84"/>
      <c r="GW20" s="84"/>
      <c r="GX20" s="84"/>
      <c r="GY20" s="84"/>
      <c r="GZ20" s="84"/>
      <c r="HA20" s="84"/>
      <c r="HB20" s="84"/>
      <c r="HC20" s="84"/>
      <c r="HD20" s="84"/>
      <c r="HE20" s="84"/>
      <c r="HF20" s="84"/>
      <c r="HG20" s="84"/>
      <c r="HH20" s="84"/>
      <c r="HI20" s="84"/>
      <c r="HJ20" s="84"/>
      <c r="HK20" s="84"/>
      <c r="HL20" s="84"/>
      <c r="HM20" s="84"/>
      <c r="HN20" s="84"/>
      <c r="HO20" s="84"/>
      <c r="HP20" s="84"/>
      <c r="HQ20" s="84"/>
      <c r="HR20" s="84"/>
      <c r="HS20" s="84"/>
      <c r="HT20" s="84"/>
      <c r="HU20" s="84"/>
      <c r="HV20" s="84"/>
      <c r="HW20" s="84"/>
      <c r="HX20" s="84"/>
      <c r="HY20" s="84"/>
      <c r="HZ20" s="84"/>
      <c r="IA20" s="84"/>
      <c r="IB20" s="84"/>
      <c r="IC20" s="84"/>
      <c r="ID20" s="84"/>
      <c r="IE20" s="84"/>
      <c r="IF20" s="84"/>
      <c r="IG20" s="84"/>
      <c r="IH20" s="84"/>
      <c r="II20" s="84"/>
      <c r="IJ20" s="84"/>
      <c r="IK20" s="84"/>
      <c r="IL20" s="84"/>
      <c r="IM20" s="84"/>
      <c r="IN20" s="84"/>
      <c r="IO20" s="84"/>
      <c r="IP20" s="84"/>
      <c r="IQ20" s="84"/>
    </row>
    <row r="21" s="1" customFormat="1" ht="15.75" customHeight="1" spans="1:251">
      <c r="A21" s="89"/>
      <c r="B21" s="90"/>
      <c r="C21" s="13" t="str">
        <f>IF(ISBLANK('支出总表（引用）'!A21)," ",'支出总表（引用）'!A21)</f>
        <v> </v>
      </c>
      <c r="D21" s="90" t="s">
        <v>12</v>
      </c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84"/>
      <c r="BN21" s="84"/>
      <c r="BO21" s="84"/>
      <c r="BP21" s="84"/>
      <c r="BQ21" s="84"/>
      <c r="BR21" s="84"/>
      <c r="BS21" s="84"/>
      <c r="BT21" s="84"/>
      <c r="BU21" s="84"/>
      <c r="BV21" s="84"/>
      <c r="BW21" s="84"/>
      <c r="BX21" s="84"/>
      <c r="BY21" s="84"/>
      <c r="BZ21" s="84"/>
      <c r="CA21" s="84"/>
      <c r="CB21" s="84"/>
      <c r="CC21" s="84"/>
      <c r="CD21" s="84"/>
      <c r="CE21" s="84"/>
      <c r="CF21" s="84"/>
      <c r="CG21" s="84"/>
      <c r="CH21" s="84"/>
      <c r="CI21" s="84"/>
      <c r="CJ21" s="84"/>
      <c r="CK21" s="84"/>
      <c r="CL21" s="84"/>
      <c r="CM21" s="84"/>
      <c r="CN21" s="84"/>
      <c r="CO21" s="84"/>
      <c r="CP21" s="84"/>
      <c r="CQ21" s="84"/>
      <c r="CR21" s="84"/>
      <c r="CS21" s="84"/>
      <c r="CT21" s="84"/>
      <c r="CU21" s="84"/>
      <c r="CV21" s="84"/>
      <c r="CW21" s="84"/>
      <c r="CX21" s="84"/>
      <c r="CY21" s="84"/>
      <c r="CZ21" s="84"/>
      <c r="DA21" s="84"/>
      <c r="DB21" s="84"/>
      <c r="DC21" s="84"/>
      <c r="DD21" s="84"/>
      <c r="DE21" s="84"/>
      <c r="DF21" s="84"/>
      <c r="DG21" s="84"/>
      <c r="DH21" s="84"/>
      <c r="DI21" s="84"/>
      <c r="DJ21" s="84"/>
      <c r="DK21" s="84"/>
      <c r="DL21" s="84"/>
      <c r="DM21" s="84"/>
      <c r="DN21" s="84"/>
      <c r="DO21" s="84"/>
      <c r="DP21" s="84"/>
      <c r="DQ21" s="84"/>
      <c r="DR21" s="84"/>
      <c r="DS21" s="84"/>
      <c r="DT21" s="84"/>
      <c r="DU21" s="84"/>
      <c r="DV21" s="84"/>
      <c r="DW21" s="84"/>
      <c r="DX21" s="84"/>
      <c r="DY21" s="84"/>
      <c r="DZ21" s="84"/>
      <c r="EA21" s="84"/>
      <c r="EB21" s="84"/>
      <c r="EC21" s="84"/>
      <c r="ED21" s="84"/>
      <c r="EE21" s="84"/>
      <c r="EF21" s="84"/>
      <c r="EG21" s="84"/>
      <c r="EH21" s="84"/>
      <c r="EI21" s="84"/>
      <c r="EJ21" s="84"/>
      <c r="EK21" s="84"/>
      <c r="EL21" s="84"/>
      <c r="EM21" s="84"/>
      <c r="EN21" s="84"/>
      <c r="EO21" s="84"/>
      <c r="EP21" s="84"/>
      <c r="EQ21" s="84"/>
      <c r="ER21" s="84"/>
      <c r="ES21" s="84"/>
      <c r="ET21" s="84"/>
      <c r="EU21" s="84"/>
      <c r="EV21" s="84"/>
      <c r="EW21" s="84"/>
      <c r="EX21" s="84"/>
      <c r="EY21" s="84"/>
      <c r="EZ21" s="84"/>
      <c r="FA21" s="84"/>
      <c r="FB21" s="84"/>
      <c r="FC21" s="84"/>
      <c r="FD21" s="84"/>
      <c r="FE21" s="84"/>
      <c r="FF21" s="84"/>
      <c r="FG21" s="84"/>
      <c r="FH21" s="84"/>
      <c r="FI21" s="84"/>
      <c r="FJ21" s="84"/>
      <c r="FK21" s="84"/>
      <c r="FL21" s="84"/>
      <c r="FM21" s="84"/>
      <c r="FN21" s="84"/>
      <c r="FO21" s="84"/>
      <c r="FP21" s="84"/>
      <c r="FQ21" s="84"/>
      <c r="FR21" s="84"/>
      <c r="FS21" s="84"/>
      <c r="FT21" s="84"/>
      <c r="FU21" s="84"/>
      <c r="FV21" s="84"/>
      <c r="FW21" s="84"/>
      <c r="FX21" s="84"/>
      <c r="FY21" s="84"/>
      <c r="FZ21" s="84"/>
      <c r="GA21" s="84"/>
      <c r="GB21" s="84"/>
      <c r="GC21" s="84"/>
      <c r="GD21" s="84"/>
      <c r="GE21" s="84"/>
      <c r="GF21" s="84"/>
      <c r="GG21" s="84"/>
      <c r="GH21" s="84"/>
      <c r="GI21" s="84"/>
      <c r="GJ21" s="84"/>
      <c r="GK21" s="84"/>
      <c r="GL21" s="84"/>
      <c r="GM21" s="84"/>
      <c r="GN21" s="84"/>
      <c r="GO21" s="84"/>
      <c r="GP21" s="84"/>
      <c r="GQ21" s="84"/>
      <c r="GR21" s="84"/>
      <c r="GS21" s="84"/>
      <c r="GT21" s="84"/>
      <c r="GU21" s="84"/>
      <c r="GV21" s="84"/>
      <c r="GW21" s="84"/>
      <c r="GX21" s="84"/>
      <c r="GY21" s="84"/>
      <c r="GZ21" s="84"/>
      <c r="HA21" s="84"/>
      <c r="HB21" s="84"/>
      <c r="HC21" s="84"/>
      <c r="HD21" s="84"/>
      <c r="HE21" s="84"/>
      <c r="HF21" s="84"/>
      <c r="HG21" s="84"/>
      <c r="HH21" s="84"/>
      <c r="HI21" s="84"/>
      <c r="HJ21" s="84"/>
      <c r="HK21" s="84"/>
      <c r="HL21" s="84"/>
      <c r="HM21" s="84"/>
      <c r="HN21" s="84"/>
      <c r="HO21" s="84"/>
      <c r="HP21" s="84"/>
      <c r="HQ21" s="84"/>
      <c r="HR21" s="84"/>
      <c r="HS21" s="84"/>
      <c r="HT21" s="84"/>
      <c r="HU21" s="84"/>
      <c r="HV21" s="84"/>
      <c r="HW21" s="84"/>
      <c r="HX21" s="84"/>
      <c r="HY21" s="84"/>
      <c r="HZ21" s="84"/>
      <c r="IA21" s="84"/>
      <c r="IB21" s="84"/>
      <c r="IC21" s="84"/>
      <c r="ID21" s="84"/>
      <c r="IE21" s="84"/>
      <c r="IF21" s="84"/>
      <c r="IG21" s="84"/>
      <c r="IH21" s="84"/>
      <c r="II21" s="84"/>
      <c r="IJ21" s="84"/>
      <c r="IK21" s="84"/>
      <c r="IL21" s="84"/>
      <c r="IM21" s="84"/>
      <c r="IN21" s="84"/>
      <c r="IO21" s="84"/>
      <c r="IP21" s="84"/>
      <c r="IQ21" s="84"/>
    </row>
    <row r="22" s="1" customFormat="1" ht="15.75" customHeight="1" spans="1:251">
      <c r="A22" s="89"/>
      <c r="B22" s="90"/>
      <c r="C22" s="13" t="str">
        <f>IF(ISBLANK('支出总表（引用）'!A22)," ",'支出总表（引用）'!A22)</f>
        <v> </v>
      </c>
      <c r="D22" s="90" t="s">
        <v>12</v>
      </c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84"/>
      <c r="BN22" s="84"/>
      <c r="BO22" s="84"/>
      <c r="BP22" s="84"/>
      <c r="BQ22" s="84"/>
      <c r="BR22" s="84"/>
      <c r="BS22" s="84"/>
      <c r="BT22" s="84"/>
      <c r="BU22" s="84"/>
      <c r="BV22" s="84"/>
      <c r="BW22" s="84"/>
      <c r="BX22" s="84"/>
      <c r="BY22" s="84"/>
      <c r="BZ22" s="84"/>
      <c r="CA22" s="84"/>
      <c r="CB22" s="84"/>
      <c r="CC22" s="84"/>
      <c r="CD22" s="84"/>
      <c r="CE22" s="84"/>
      <c r="CF22" s="84"/>
      <c r="CG22" s="84"/>
      <c r="CH22" s="84"/>
      <c r="CI22" s="84"/>
      <c r="CJ22" s="84"/>
      <c r="CK22" s="84"/>
      <c r="CL22" s="84"/>
      <c r="CM22" s="84"/>
      <c r="CN22" s="84"/>
      <c r="CO22" s="84"/>
      <c r="CP22" s="84"/>
      <c r="CQ22" s="84"/>
      <c r="CR22" s="84"/>
      <c r="CS22" s="84"/>
      <c r="CT22" s="84"/>
      <c r="CU22" s="84"/>
      <c r="CV22" s="84"/>
      <c r="CW22" s="84"/>
      <c r="CX22" s="84"/>
      <c r="CY22" s="84"/>
      <c r="CZ22" s="84"/>
      <c r="DA22" s="84"/>
      <c r="DB22" s="84"/>
      <c r="DC22" s="84"/>
      <c r="DD22" s="84"/>
      <c r="DE22" s="84"/>
      <c r="DF22" s="84"/>
      <c r="DG22" s="84"/>
      <c r="DH22" s="84"/>
      <c r="DI22" s="84"/>
      <c r="DJ22" s="84"/>
      <c r="DK22" s="84"/>
      <c r="DL22" s="84"/>
      <c r="DM22" s="84"/>
      <c r="DN22" s="84"/>
      <c r="DO22" s="84"/>
      <c r="DP22" s="84"/>
      <c r="DQ22" s="84"/>
      <c r="DR22" s="84"/>
      <c r="DS22" s="84"/>
      <c r="DT22" s="84"/>
      <c r="DU22" s="84"/>
      <c r="DV22" s="84"/>
      <c r="DW22" s="84"/>
      <c r="DX22" s="84"/>
      <c r="DY22" s="84"/>
      <c r="DZ22" s="84"/>
      <c r="EA22" s="84"/>
      <c r="EB22" s="84"/>
      <c r="EC22" s="84"/>
      <c r="ED22" s="84"/>
      <c r="EE22" s="84"/>
      <c r="EF22" s="84"/>
      <c r="EG22" s="84"/>
      <c r="EH22" s="84"/>
      <c r="EI22" s="84"/>
      <c r="EJ22" s="84"/>
      <c r="EK22" s="84"/>
      <c r="EL22" s="84"/>
      <c r="EM22" s="84"/>
      <c r="EN22" s="84"/>
      <c r="EO22" s="84"/>
      <c r="EP22" s="84"/>
      <c r="EQ22" s="84"/>
      <c r="ER22" s="84"/>
      <c r="ES22" s="84"/>
      <c r="ET22" s="84"/>
      <c r="EU22" s="84"/>
      <c r="EV22" s="84"/>
      <c r="EW22" s="84"/>
      <c r="EX22" s="84"/>
      <c r="EY22" s="84"/>
      <c r="EZ22" s="84"/>
      <c r="FA22" s="84"/>
      <c r="FB22" s="84"/>
      <c r="FC22" s="84"/>
      <c r="FD22" s="84"/>
      <c r="FE22" s="84"/>
      <c r="FF22" s="84"/>
      <c r="FG22" s="84"/>
      <c r="FH22" s="84"/>
      <c r="FI22" s="84"/>
      <c r="FJ22" s="84"/>
      <c r="FK22" s="84"/>
      <c r="FL22" s="84"/>
      <c r="FM22" s="84"/>
      <c r="FN22" s="84"/>
      <c r="FO22" s="84"/>
      <c r="FP22" s="84"/>
      <c r="FQ22" s="84"/>
      <c r="FR22" s="84"/>
      <c r="FS22" s="84"/>
      <c r="FT22" s="84"/>
      <c r="FU22" s="84"/>
      <c r="FV22" s="84"/>
      <c r="FW22" s="84"/>
      <c r="FX22" s="84"/>
      <c r="FY22" s="84"/>
      <c r="FZ22" s="84"/>
      <c r="GA22" s="84"/>
      <c r="GB22" s="84"/>
      <c r="GC22" s="84"/>
      <c r="GD22" s="84"/>
      <c r="GE22" s="84"/>
      <c r="GF22" s="84"/>
      <c r="GG22" s="84"/>
      <c r="GH22" s="84"/>
      <c r="GI22" s="84"/>
      <c r="GJ22" s="84"/>
      <c r="GK22" s="84"/>
      <c r="GL22" s="84"/>
      <c r="GM22" s="84"/>
      <c r="GN22" s="84"/>
      <c r="GO22" s="84"/>
      <c r="GP22" s="84"/>
      <c r="GQ22" s="84"/>
      <c r="GR22" s="84"/>
      <c r="GS22" s="84"/>
      <c r="GT22" s="84"/>
      <c r="GU22" s="84"/>
      <c r="GV22" s="84"/>
      <c r="GW22" s="84"/>
      <c r="GX22" s="84"/>
      <c r="GY22" s="84"/>
      <c r="GZ22" s="84"/>
      <c r="HA22" s="84"/>
      <c r="HB22" s="84"/>
      <c r="HC22" s="84"/>
      <c r="HD22" s="84"/>
      <c r="HE22" s="84"/>
      <c r="HF22" s="84"/>
      <c r="HG22" s="84"/>
      <c r="HH22" s="84"/>
      <c r="HI22" s="84"/>
      <c r="HJ22" s="84"/>
      <c r="HK22" s="84"/>
      <c r="HL22" s="84"/>
      <c r="HM22" s="84"/>
      <c r="HN22" s="84"/>
      <c r="HO22" s="84"/>
      <c r="HP22" s="84"/>
      <c r="HQ22" s="84"/>
      <c r="HR22" s="84"/>
      <c r="HS22" s="84"/>
      <c r="HT22" s="84"/>
      <c r="HU22" s="84"/>
      <c r="HV22" s="84"/>
      <c r="HW22" s="84"/>
      <c r="HX22" s="84"/>
      <c r="HY22" s="84"/>
      <c r="HZ22" s="84"/>
      <c r="IA22" s="84"/>
      <c r="IB22" s="84"/>
      <c r="IC22" s="84"/>
      <c r="ID22" s="84"/>
      <c r="IE22" s="84"/>
      <c r="IF22" s="84"/>
      <c r="IG22" s="84"/>
      <c r="IH22" s="84"/>
      <c r="II22" s="84"/>
      <c r="IJ22" s="84"/>
      <c r="IK22" s="84"/>
      <c r="IL22" s="84"/>
      <c r="IM22" s="84"/>
      <c r="IN22" s="84"/>
      <c r="IO22" s="84"/>
      <c r="IP22" s="84"/>
      <c r="IQ22" s="84"/>
    </row>
    <row r="23" s="1" customFormat="1" ht="15.75" customHeight="1" spans="1:251">
      <c r="A23" s="91"/>
      <c r="B23" s="90"/>
      <c r="C23" s="13"/>
      <c r="D23" s="90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  <c r="BM23" s="84"/>
      <c r="BN23" s="84"/>
      <c r="BO23" s="84"/>
      <c r="BP23" s="84"/>
      <c r="BQ23" s="84"/>
      <c r="BR23" s="84"/>
      <c r="BS23" s="84"/>
      <c r="BT23" s="84"/>
      <c r="BU23" s="84"/>
      <c r="BV23" s="84"/>
      <c r="BW23" s="84"/>
      <c r="BX23" s="84"/>
      <c r="BY23" s="84"/>
      <c r="BZ23" s="84"/>
      <c r="CA23" s="84"/>
      <c r="CB23" s="84"/>
      <c r="CC23" s="84"/>
      <c r="CD23" s="84"/>
      <c r="CE23" s="84"/>
      <c r="CF23" s="84"/>
      <c r="CG23" s="84"/>
      <c r="CH23" s="84"/>
      <c r="CI23" s="84"/>
      <c r="CJ23" s="84"/>
      <c r="CK23" s="84"/>
      <c r="CL23" s="84"/>
      <c r="CM23" s="84"/>
      <c r="CN23" s="84"/>
      <c r="CO23" s="84"/>
      <c r="CP23" s="84"/>
      <c r="CQ23" s="84"/>
      <c r="CR23" s="84"/>
      <c r="CS23" s="84"/>
      <c r="CT23" s="84"/>
      <c r="CU23" s="84"/>
      <c r="CV23" s="84"/>
      <c r="CW23" s="84"/>
      <c r="CX23" s="84"/>
      <c r="CY23" s="84"/>
      <c r="CZ23" s="84"/>
      <c r="DA23" s="84"/>
      <c r="DB23" s="84"/>
      <c r="DC23" s="84"/>
      <c r="DD23" s="84"/>
      <c r="DE23" s="84"/>
      <c r="DF23" s="84"/>
      <c r="DG23" s="84"/>
      <c r="DH23" s="84"/>
      <c r="DI23" s="84"/>
      <c r="DJ23" s="84"/>
      <c r="DK23" s="84"/>
      <c r="DL23" s="84"/>
      <c r="DM23" s="84"/>
      <c r="DN23" s="84"/>
      <c r="DO23" s="84"/>
      <c r="DP23" s="84"/>
      <c r="DQ23" s="84"/>
      <c r="DR23" s="84"/>
      <c r="DS23" s="84"/>
      <c r="DT23" s="84"/>
      <c r="DU23" s="84"/>
      <c r="DV23" s="84"/>
      <c r="DW23" s="84"/>
      <c r="DX23" s="84"/>
      <c r="DY23" s="84"/>
      <c r="DZ23" s="84"/>
      <c r="EA23" s="84"/>
      <c r="EB23" s="84"/>
      <c r="EC23" s="84"/>
      <c r="ED23" s="84"/>
      <c r="EE23" s="84"/>
      <c r="EF23" s="84"/>
      <c r="EG23" s="84"/>
      <c r="EH23" s="84"/>
      <c r="EI23" s="84"/>
      <c r="EJ23" s="84"/>
      <c r="EK23" s="84"/>
      <c r="EL23" s="84"/>
      <c r="EM23" s="84"/>
      <c r="EN23" s="84"/>
      <c r="EO23" s="84"/>
      <c r="EP23" s="84"/>
      <c r="EQ23" s="84"/>
      <c r="ER23" s="84"/>
      <c r="ES23" s="84"/>
      <c r="ET23" s="84"/>
      <c r="EU23" s="84"/>
      <c r="EV23" s="84"/>
      <c r="EW23" s="84"/>
      <c r="EX23" s="84"/>
      <c r="EY23" s="84"/>
      <c r="EZ23" s="84"/>
      <c r="FA23" s="84"/>
      <c r="FB23" s="84"/>
      <c r="FC23" s="84"/>
      <c r="FD23" s="84"/>
      <c r="FE23" s="84"/>
      <c r="FF23" s="84"/>
      <c r="FG23" s="84"/>
      <c r="FH23" s="84"/>
      <c r="FI23" s="84"/>
      <c r="FJ23" s="84"/>
      <c r="FK23" s="84"/>
      <c r="FL23" s="84"/>
      <c r="FM23" s="84"/>
      <c r="FN23" s="84"/>
      <c r="FO23" s="84"/>
      <c r="FP23" s="84"/>
      <c r="FQ23" s="84"/>
      <c r="FR23" s="84"/>
      <c r="FS23" s="84"/>
      <c r="FT23" s="84"/>
      <c r="FU23" s="84"/>
      <c r="FV23" s="84"/>
      <c r="FW23" s="84"/>
      <c r="FX23" s="84"/>
      <c r="FY23" s="84"/>
      <c r="FZ23" s="84"/>
      <c r="GA23" s="84"/>
      <c r="GB23" s="84"/>
      <c r="GC23" s="84"/>
      <c r="GD23" s="84"/>
      <c r="GE23" s="84"/>
      <c r="GF23" s="84"/>
      <c r="GG23" s="84"/>
      <c r="GH23" s="84"/>
      <c r="GI23" s="84"/>
      <c r="GJ23" s="84"/>
      <c r="GK23" s="84"/>
      <c r="GL23" s="84"/>
      <c r="GM23" s="84"/>
      <c r="GN23" s="84"/>
      <c r="GO23" s="84"/>
      <c r="GP23" s="84"/>
      <c r="GQ23" s="84"/>
      <c r="GR23" s="84"/>
      <c r="GS23" s="84"/>
      <c r="GT23" s="84"/>
      <c r="GU23" s="84"/>
      <c r="GV23" s="84"/>
      <c r="GW23" s="84"/>
      <c r="GX23" s="84"/>
      <c r="GY23" s="84"/>
      <c r="GZ23" s="84"/>
      <c r="HA23" s="84"/>
      <c r="HB23" s="84"/>
      <c r="HC23" s="84"/>
      <c r="HD23" s="84"/>
      <c r="HE23" s="84"/>
      <c r="HF23" s="84"/>
      <c r="HG23" s="84"/>
      <c r="HH23" s="84"/>
      <c r="HI23" s="84"/>
      <c r="HJ23" s="84"/>
      <c r="HK23" s="84"/>
      <c r="HL23" s="84"/>
      <c r="HM23" s="84"/>
      <c r="HN23" s="84"/>
      <c r="HO23" s="84"/>
      <c r="HP23" s="84"/>
      <c r="HQ23" s="84"/>
      <c r="HR23" s="84"/>
      <c r="HS23" s="84"/>
      <c r="HT23" s="84"/>
      <c r="HU23" s="84"/>
      <c r="HV23" s="84"/>
      <c r="HW23" s="84"/>
      <c r="HX23" s="84"/>
      <c r="HY23" s="84"/>
      <c r="HZ23" s="84"/>
      <c r="IA23" s="84"/>
      <c r="IB23" s="84"/>
      <c r="IC23" s="84"/>
      <c r="ID23" s="84"/>
      <c r="IE23" s="84"/>
      <c r="IF23" s="84"/>
      <c r="IG23" s="84"/>
      <c r="IH23" s="84"/>
      <c r="II23" s="84"/>
      <c r="IJ23" s="84"/>
      <c r="IK23" s="84"/>
      <c r="IL23" s="84"/>
      <c r="IM23" s="84"/>
      <c r="IN23" s="84"/>
      <c r="IO23" s="84"/>
      <c r="IP23" s="84"/>
      <c r="IQ23" s="84"/>
    </row>
    <row r="24" s="1" customFormat="1" ht="15.75" customHeight="1" spans="1:251">
      <c r="A24" s="88" t="s">
        <v>19</v>
      </c>
      <c r="B24" s="90">
        <v>2058.73</v>
      </c>
      <c r="C24" s="88" t="s">
        <v>20</v>
      </c>
      <c r="D24" s="90">
        <v>2058.73</v>
      </c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  <c r="BI24" s="84"/>
      <c r="BJ24" s="84"/>
      <c r="BK24" s="84"/>
      <c r="BL24" s="84"/>
      <c r="BM24" s="84"/>
      <c r="BN24" s="84"/>
      <c r="BO24" s="84"/>
      <c r="BP24" s="84"/>
      <c r="BQ24" s="84"/>
      <c r="BR24" s="84"/>
      <c r="BS24" s="84"/>
      <c r="BT24" s="84"/>
      <c r="BU24" s="84"/>
      <c r="BV24" s="84"/>
      <c r="BW24" s="84"/>
      <c r="BX24" s="84"/>
      <c r="BY24" s="84"/>
      <c r="BZ24" s="84"/>
      <c r="CA24" s="84"/>
      <c r="CB24" s="84"/>
      <c r="CC24" s="84"/>
      <c r="CD24" s="84"/>
      <c r="CE24" s="84"/>
      <c r="CF24" s="84"/>
      <c r="CG24" s="84"/>
      <c r="CH24" s="84"/>
      <c r="CI24" s="84"/>
      <c r="CJ24" s="84"/>
      <c r="CK24" s="84"/>
      <c r="CL24" s="84"/>
      <c r="CM24" s="84"/>
      <c r="CN24" s="84"/>
      <c r="CO24" s="84"/>
      <c r="CP24" s="84"/>
      <c r="CQ24" s="84"/>
      <c r="CR24" s="84"/>
      <c r="CS24" s="84"/>
      <c r="CT24" s="84"/>
      <c r="CU24" s="84"/>
      <c r="CV24" s="84"/>
      <c r="CW24" s="84"/>
      <c r="CX24" s="84"/>
      <c r="CY24" s="84"/>
      <c r="CZ24" s="84"/>
      <c r="DA24" s="84"/>
      <c r="DB24" s="84"/>
      <c r="DC24" s="84"/>
      <c r="DD24" s="84"/>
      <c r="DE24" s="84"/>
      <c r="DF24" s="84"/>
      <c r="DG24" s="84"/>
      <c r="DH24" s="84"/>
      <c r="DI24" s="84"/>
      <c r="DJ24" s="84"/>
      <c r="DK24" s="84"/>
      <c r="DL24" s="84"/>
      <c r="DM24" s="84"/>
      <c r="DN24" s="84"/>
      <c r="DO24" s="84"/>
      <c r="DP24" s="84"/>
      <c r="DQ24" s="84"/>
      <c r="DR24" s="84"/>
      <c r="DS24" s="84"/>
      <c r="DT24" s="84"/>
      <c r="DU24" s="84"/>
      <c r="DV24" s="84"/>
      <c r="DW24" s="84"/>
      <c r="DX24" s="84"/>
      <c r="DY24" s="84"/>
      <c r="DZ24" s="84"/>
      <c r="EA24" s="84"/>
      <c r="EB24" s="84"/>
      <c r="EC24" s="84"/>
      <c r="ED24" s="84"/>
      <c r="EE24" s="84"/>
      <c r="EF24" s="84"/>
      <c r="EG24" s="84"/>
      <c r="EH24" s="84"/>
      <c r="EI24" s="84"/>
      <c r="EJ24" s="84"/>
      <c r="EK24" s="84"/>
      <c r="EL24" s="84"/>
      <c r="EM24" s="84"/>
      <c r="EN24" s="84"/>
      <c r="EO24" s="84"/>
      <c r="EP24" s="84"/>
      <c r="EQ24" s="84"/>
      <c r="ER24" s="84"/>
      <c r="ES24" s="84"/>
      <c r="ET24" s="84"/>
      <c r="EU24" s="84"/>
      <c r="EV24" s="84"/>
      <c r="EW24" s="84"/>
      <c r="EX24" s="84"/>
      <c r="EY24" s="84"/>
      <c r="EZ24" s="84"/>
      <c r="FA24" s="84"/>
      <c r="FB24" s="84"/>
      <c r="FC24" s="84"/>
      <c r="FD24" s="84"/>
      <c r="FE24" s="84"/>
      <c r="FF24" s="84"/>
      <c r="FG24" s="84"/>
      <c r="FH24" s="84"/>
      <c r="FI24" s="84"/>
      <c r="FJ24" s="84"/>
      <c r="FK24" s="84"/>
      <c r="FL24" s="84"/>
      <c r="FM24" s="84"/>
      <c r="FN24" s="84"/>
      <c r="FO24" s="84"/>
      <c r="FP24" s="84"/>
      <c r="FQ24" s="84"/>
      <c r="FR24" s="84"/>
      <c r="FS24" s="84"/>
      <c r="FT24" s="84"/>
      <c r="FU24" s="84"/>
      <c r="FV24" s="84"/>
      <c r="FW24" s="84"/>
      <c r="FX24" s="84"/>
      <c r="FY24" s="84"/>
      <c r="FZ24" s="84"/>
      <c r="GA24" s="84"/>
      <c r="GB24" s="84"/>
      <c r="GC24" s="84"/>
      <c r="GD24" s="84"/>
      <c r="GE24" s="84"/>
      <c r="GF24" s="84"/>
      <c r="GG24" s="84"/>
      <c r="GH24" s="84"/>
      <c r="GI24" s="84"/>
      <c r="GJ24" s="84"/>
      <c r="GK24" s="84"/>
      <c r="GL24" s="84"/>
      <c r="GM24" s="84"/>
      <c r="GN24" s="84"/>
      <c r="GO24" s="84"/>
      <c r="GP24" s="84"/>
      <c r="GQ24" s="84"/>
      <c r="GR24" s="84"/>
      <c r="GS24" s="84"/>
      <c r="GT24" s="84"/>
      <c r="GU24" s="84"/>
      <c r="GV24" s="84"/>
      <c r="GW24" s="84"/>
      <c r="GX24" s="84"/>
      <c r="GY24" s="84"/>
      <c r="GZ24" s="84"/>
      <c r="HA24" s="84"/>
      <c r="HB24" s="84"/>
      <c r="HC24" s="84"/>
      <c r="HD24" s="84"/>
      <c r="HE24" s="84"/>
      <c r="HF24" s="84"/>
      <c r="HG24" s="84"/>
      <c r="HH24" s="84"/>
      <c r="HI24" s="84"/>
      <c r="HJ24" s="84"/>
      <c r="HK24" s="84"/>
      <c r="HL24" s="84"/>
      <c r="HM24" s="84"/>
      <c r="HN24" s="84"/>
      <c r="HO24" s="84"/>
      <c r="HP24" s="84"/>
      <c r="HQ24" s="84"/>
      <c r="HR24" s="84"/>
      <c r="HS24" s="84"/>
      <c r="HT24" s="84"/>
      <c r="HU24" s="84"/>
      <c r="HV24" s="84"/>
      <c r="HW24" s="84"/>
      <c r="HX24" s="84"/>
      <c r="HY24" s="84"/>
      <c r="HZ24" s="84"/>
      <c r="IA24" s="84"/>
      <c r="IB24" s="84"/>
      <c r="IC24" s="84"/>
      <c r="ID24" s="84"/>
      <c r="IE24" s="84"/>
      <c r="IF24" s="84"/>
      <c r="IG24" s="84"/>
      <c r="IH24" s="84"/>
      <c r="II24" s="84"/>
      <c r="IJ24" s="84"/>
      <c r="IK24" s="84"/>
      <c r="IL24" s="84"/>
      <c r="IM24" s="84"/>
      <c r="IN24" s="84"/>
      <c r="IO24" s="84"/>
      <c r="IP24" s="84"/>
      <c r="IQ24" s="84"/>
    </row>
    <row r="25" s="1" customFormat="1" ht="15.75" customHeight="1" spans="1:251">
      <c r="A25" s="91" t="s">
        <v>21</v>
      </c>
      <c r="B25" s="90"/>
      <c r="C25" s="91" t="s">
        <v>22</v>
      </c>
      <c r="D25" s="90" t="s">
        <v>12</v>
      </c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  <c r="BM25" s="84"/>
      <c r="BN25" s="84"/>
      <c r="BO25" s="84"/>
      <c r="BP25" s="84"/>
      <c r="BQ25" s="84"/>
      <c r="BR25" s="84"/>
      <c r="BS25" s="84"/>
      <c r="BT25" s="84"/>
      <c r="BU25" s="84"/>
      <c r="BV25" s="84"/>
      <c r="BW25" s="84"/>
      <c r="BX25" s="84"/>
      <c r="BY25" s="84"/>
      <c r="BZ25" s="84"/>
      <c r="CA25" s="84"/>
      <c r="CB25" s="84"/>
      <c r="CC25" s="84"/>
      <c r="CD25" s="84"/>
      <c r="CE25" s="84"/>
      <c r="CF25" s="84"/>
      <c r="CG25" s="84"/>
      <c r="CH25" s="84"/>
      <c r="CI25" s="84"/>
      <c r="CJ25" s="84"/>
      <c r="CK25" s="84"/>
      <c r="CL25" s="84"/>
      <c r="CM25" s="84"/>
      <c r="CN25" s="84"/>
      <c r="CO25" s="84"/>
      <c r="CP25" s="84"/>
      <c r="CQ25" s="84"/>
      <c r="CR25" s="84"/>
      <c r="CS25" s="84"/>
      <c r="CT25" s="84"/>
      <c r="CU25" s="84"/>
      <c r="CV25" s="84"/>
      <c r="CW25" s="84"/>
      <c r="CX25" s="84"/>
      <c r="CY25" s="84"/>
      <c r="CZ25" s="84"/>
      <c r="DA25" s="84"/>
      <c r="DB25" s="84"/>
      <c r="DC25" s="84"/>
      <c r="DD25" s="84"/>
      <c r="DE25" s="84"/>
      <c r="DF25" s="84"/>
      <c r="DG25" s="84"/>
      <c r="DH25" s="84"/>
      <c r="DI25" s="84"/>
      <c r="DJ25" s="84"/>
      <c r="DK25" s="84"/>
      <c r="DL25" s="84"/>
      <c r="DM25" s="84"/>
      <c r="DN25" s="84"/>
      <c r="DO25" s="84"/>
      <c r="DP25" s="84"/>
      <c r="DQ25" s="84"/>
      <c r="DR25" s="84"/>
      <c r="DS25" s="84"/>
      <c r="DT25" s="84"/>
      <c r="DU25" s="84"/>
      <c r="DV25" s="84"/>
      <c r="DW25" s="84"/>
      <c r="DX25" s="84"/>
      <c r="DY25" s="84"/>
      <c r="DZ25" s="84"/>
      <c r="EA25" s="84"/>
      <c r="EB25" s="84"/>
      <c r="EC25" s="84"/>
      <c r="ED25" s="84"/>
      <c r="EE25" s="84"/>
      <c r="EF25" s="84"/>
      <c r="EG25" s="84"/>
      <c r="EH25" s="84"/>
      <c r="EI25" s="84"/>
      <c r="EJ25" s="84"/>
      <c r="EK25" s="84"/>
      <c r="EL25" s="84"/>
      <c r="EM25" s="84"/>
      <c r="EN25" s="84"/>
      <c r="EO25" s="84"/>
      <c r="EP25" s="84"/>
      <c r="EQ25" s="84"/>
      <c r="ER25" s="84"/>
      <c r="ES25" s="84"/>
      <c r="ET25" s="84"/>
      <c r="EU25" s="84"/>
      <c r="EV25" s="84"/>
      <c r="EW25" s="84"/>
      <c r="EX25" s="84"/>
      <c r="EY25" s="84"/>
      <c r="EZ25" s="84"/>
      <c r="FA25" s="84"/>
      <c r="FB25" s="84"/>
      <c r="FC25" s="84"/>
      <c r="FD25" s="84"/>
      <c r="FE25" s="84"/>
      <c r="FF25" s="84"/>
      <c r="FG25" s="84"/>
      <c r="FH25" s="84"/>
      <c r="FI25" s="84"/>
      <c r="FJ25" s="84"/>
      <c r="FK25" s="84"/>
      <c r="FL25" s="84"/>
      <c r="FM25" s="84"/>
      <c r="FN25" s="84"/>
      <c r="FO25" s="84"/>
      <c r="FP25" s="84"/>
      <c r="FQ25" s="84"/>
      <c r="FR25" s="84"/>
      <c r="FS25" s="84"/>
      <c r="FT25" s="84"/>
      <c r="FU25" s="84"/>
      <c r="FV25" s="84"/>
      <c r="FW25" s="84"/>
      <c r="FX25" s="84"/>
      <c r="FY25" s="84"/>
      <c r="FZ25" s="84"/>
      <c r="GA25" s="84"/>
      <c r="GB25" s="84"/>
      <c r="GC25" s="84"/>
      <c r="GD25" s="84"/>
      <c r="GE25" s="84"/>
      <c r="GF25" s="84"/>
      <c r="GG25" s="84"/>
      <c r="GH25" s="84"/>
      <c r="GI25" s="84"/>
      <c r="GJ25" s="84"/>
      <c r="GK25" s="84"/>
      <c r="GL25" s="84"/>
      <c r="GM25" s="84"/>
      <c r="GN25" s="84"/>
      <c r="GO25" s="84"/>
      <c r="GP25" s="84"/>
      <c r="GQ25" s="84"/>
      <c r="GR25" s="84"/>
      <c r="GS25" s="84"/>
      <c r="GT25" s="84"/>
      <c r="GU25" s="84"/>
      <c r="GV25" s="84"/>
      <c r="GW25" s="84"/>
      <c r="GX25" s="84"/>
      <c r="GY25" s="84"/>
      <c r="GZ25" s="84"/>
      <c r="HA25" s="84"/>
      <c r="HB25" s="84"/>
      <c r="HC25" s="84"/>
      <c r="HD25" s="84"/>
      <c r="HE25" s="84"/>
      <c r="HF25" s="84"/>
      <c r="HG25" s="84"/>
      <c r="HH25" s="84"/>
      <c r="HI25" s="84"/>
      <c r="HJ25" s="84"/>
      <c r="HK25" s="84"/>
      <c r="HL25" s="84"/>
      <c r="HM25" s="84"/>
      <c r="HN25" s="84"/>
      <c r="HO25" s="84"/>
      <c r="HP25" s="84"/>
      <c r="HQ25" s="84"/>
      <c r="HR25" s="84"/>
      <c r="HS25" s="84"/>
      <c r="HT25" s="84"/>
      <c r="HU25" s="84"/>
      <c r="HV25" s="84"/>
      <c r="HW25" s="84"/>
      <c r="HX25" s="84"/>
      <c r="HY25" s="84"/>
      <c r="HZ25" s="84"/>
      <c r="IA25" s="84"/>
      <c r="IB25" s="84"/>
      <c r="IC25" s="84"/>
      <c r="ID25" s="84"/>
      <c r="IE25" s="84"/>
      <c r="IF25" s="84"/>
      <c r="IG25" s="84"/>
      <c r="IH25" s="84"/>
      <c r="II25" s="84"/>
      <c r="IJ25" s="84"/>
      <c r="IK25" s="84"/>
      <c r="IL25" s="84"/>
      <c r="IM25" s="84"/>
      <c r="IN25" s="84"/>
      <c r="IO25" s="84"/>
      <c r="IP25" s="84"/>
      <c r="IQ25" s="84"/>
    </row>
    <row r="26" s="1" customFormat="1" ht="15.75" customHeight="1" spans="1:251">
      <c r="A26" s="91" t="s">
        <v>23</v>
      </c>
      <c r="B26" s="90"/>
      <c r="C26" s="3"/>
      <c r="D26" s="90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  <c r="BM26" s="84"/>
      <c r="BN26" s="84"/>
      <c r="BO26" s="84"/>
      <c r="BP26" s="84"/>
      <c r="BQ26" s="84"/>
      <c r="BR26" s="84"/>
      <c r="BS26" s="84"/>
      <c r="BT26" s="84"/>
      <c r="BU26" s="84"/>
      <c r="BV26" s="84"/>
      <c r="BW26" s="84"/>
      <c r="BX26" s="84"/>
      <c r="BY26" s="84"/>
      <c r="BZ26" s="84"/>
      <c r="CA26" s="84"/>
      <c r="CB26" s="84"/>
      <c r="CC26" s="84"/>
      <c r="CD26" s="84"/>
      <c r="CE26" s="84"/>
      <c r="CF26" s="84"/>
      <c r="CG26" s="84"/>
      <c r="CH26" s="84"/>
      <c r="CI26" s="84"/>
      <c r="CJ26" s="84"/>
      <c r="CK26" s="84"/>
      <c r="CL26" s="84"/>
      <c r="CM26" s="84"/>
      <c r="CN26" s="84"/>
      <c r="CO26" s="84"/>
      <c r="CP26" s="84"/>
      <c r="CQ26" s="84"/>
      <c r="CR26" s="84"/>
      <c r="CS26" s="84"/>
      <c r="CT26" s="84"/>
      <c r="CU26" s="84"/>
      <c r="CV26" s="84"/>
      <c r="CW26" s="84"/>
      <c r="CX26" s="84"/>
      <c r="CY26" s="84"/>
      <c r="CZ26" s="84"/>
      <c r="DA26" s="84"/>
      <c r="DB26" s="84"/>
      <c r="DC26" s="84"/>
      <c r="DD26" s="84"/>
      <c r="DE26" s="84"/>
      <c r="DF26" s="84"/>
      <c r="DG26" s="84"/>
      <c r="DH26" s="84"/>
      <c r="DI26" s="84"/>
      <c r="DJ26" s="84"/>
      <c r="DK26" s="84"/>
      <c r="DL26" s="84"/>
      <c r="DM26" s="84"/>
      <c r="DN26" s="84"/>
      <c r="DO26" s="84"/>
      <c r="DP26" s="84"/>
      <c r="DQ26" s="84"/>
      <c r="DR26" s="84"/>
      <c r="DS26" s="84"/>
      <c r="DT26" s="84"/>
      <c r="DU26" s="84"/>
      <c r="DV26" s="84"/>
      <c r="DW26" s="84"/>
      <c r="DX26" s="84"/>
      <c r="DY26" s="84"/>
      <c r="DZ26" s="84"/>
      <c r="EA26" s="84"/>
      <c r="EB26" s="84"/>
      <c r="EC26" s="84"/>
      <c r="ED26" s="84"/>
      <c r="EE26" s="84"/>
      <c r="EF26" s="84"/>
      <c r="EG26" s="84"/>
      <c r="EH26" s="84"/>
      <c r="EI26" s="84"/>
      <c r="EJ26" s="84"/>
      <c r="EK26" s="84"/>
      <c r="EL26" s="84"/>
      <c r="EM26" s="84"/>
      <c r="EN26" s="84"/>
      <c r="EO26" s="84"/>
      <c r="EP26" s="84"/>
      <c r="EQ26" s="84"/>
      <c r="ER26" s="84"/>
      <c r="ES26" s="84"/>
      <c r="ET26" s="84"/>
      <c r="EU26" s="84"/>
      <c r="EV26" s="84"/>
      <c r="EW26" s="84"/>
      <c r="EX26" s="84"/>
      <c r="EY26" s="84"/>
      <c r="EZ26" s="84"/>
      <c r="FA26" s="84"/>
      <c r="FB26" s="84"/>
      <c r="FC26" s="84"/>
      <c r="FD26" s="84"/>
      <c r="FE26" s="84"/>
      <c r="FF26" s="84"/>
      <c r="FG26" s="84"/>
      <c r="FH26" s="84"/>
      <c r="FI26" s="84"/>
      <c r="FJ26" s="84"/>
      <c r="FK26" s="84"/>
      <c r="FL26" s="84"/>
      <c r="FM26" s="84"/>
      <c r="FN26" s="84"/>
      <c r="FO26" s="84"/>
      <c r="FP26" s="84"/>
      <c r="FQ26" s="84"/>
      <c r="FR26" s="84"/>
      <c r="FS26" s="84"/>
      <c r="FT26" s="84"/>
      <c r="FU26" s="84"/>
      <c r="FV26" s="84"/>
      <c r="FW26" s="84"/>
      <c r="FX26" s="84"/>
      <c r="FY26" s="84"/>
      <c r="FZ26" s="84"/>
      <c r="GA26" s="84"/>
      <c r="GB26" s="84"/>
      <c r="GC26" s="84"/>
      <c r="GD26" s="84"/>
      <c r="GE26" s="84"/>
      <c r="GF26" s="84"/>
      <c r="GG26" s="84"/>
      <c r="GH26" s="84"/>
      <c r="GI26" s="84"/>
      <c r="GJ26" s="84"/>
      <c r="GK26" s="84"/>
      <c r="GL26" s="84"/>
      <c r="GM26" s="84"/>
      <c r="GN26" s="84"/>
      <c r="GO26" s="84"/>
      <c r="GP26" s="84"/>
      <c r="GQ26" s="84"/>
      <c r="GR26" s="84"/>
      <c r="GS26" s="84"/>
      <c r="GT26" s="84"/>
      <c r="GU26" s="84"/>
      <c r="GV26" s="84"/>
      <c r="GW26" s="84"/>
      <c r="GX26" s="84"/>
      <c r="GY26" s="84"/>
      <c r="GZ26" s="84"/>
      <c r="HA26" s="84"/>
      <c r="HB26" s="84"/>
      <c r="HC26" s="84"/>
      <c r="HD26" s="84"/>
      <c r="HE26" s="84"/>
      <c r="HF26" s="84"/>
      <c r="HG26" s="84"/>
      <c r="HH26" s="84"/>
      <c r="HI26" s="84"/>
      <c r="HJ26" s="84"/>
      <c r="HK26" s="84"/>
      <c r="HL26" s="84"/>
      <c r="HM26" s="84"/>
      <c r="HN26" s="84"/>
      <c r="HO26" s="84"/>
      <c r="HP26" s="84"/>
      <c r="HQ26" s="84"/>
      <c r="HR26" s="84"/>
      <c r="HS26" s="84"/>
      <c r="HT26" s="84"/>
      <c r="HU26" s="84"/>
      <c r="HV26" s="84"/>
      <c r="HW26" s="84"/>
      <c r="HX26" s="84"/>
      <c r="HY26" s="84"/>
      <c r="HZ26" s="84"/>
      <c r="IA26" s="84"/>
      <c r="IB26" s="84"/>
      <c r="IC26" s="84"/>
      <c r="ID26" s="84"/>
      <c r="IE26" s="84"/>
      <c r="IF26" s="84"/>
      <c r="IG26" s="84"/>
      <c r="IH26" s="84"/>
      <c r="II26" s="84"/>
      <c r="IJ26" s="84"/>
      <c r="IK26" s="84"/>
      <c r="IL26" s="84"/>
      <c r="IM26" s="84"/>
      <c r="IN26" s="84"/>
      <c r="IO26" s="84"/>
      <c r="IP26" s="84"/>
      <c r="IQ26" s="84"/>
    </row>
    <row r="27" s="1" customFormat="1" ht="15.75" customHeight="1" spans="1:251">
      <c r="A27" s="88" t="s">
        <v>24</v>
      </c>
      <c r="B27" s="90">
        <v>2058.73</v>
      </c>
      <c r="C27" s="88" t="s">
        <v>25</v>
      </c>
      <c r="D27" s="90">
        <v>2058.73</v>
      </c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  <c r="BM27" s="84"/>
      <c r="BN27" s="84"/>
      <c r="BO27" s="84"/>
      <c r="BP27" s="84"/>
      <c r="BQ27" s="84"/>
      <c r="BR27" s="84"/>
      <c r="BS27" s="84"/>
      <c r="BT27" s="84"/>
      <c r="BU27" s="84"/>
      <c r="BV27" s="84"/>
      <c r="BW27" s="84"/>
      <c r="BX27" s="84"/>
      <c r="BY27" s="84"/>
      <c r="BZ27" s="84"/>
      <c r="CA27" s="84"/>
      <c r="CB27" s="84"/>
      <c r="CC27" s="84"/>
      <c r="CD27" s="84"/>
      <c r="CE27" s="84"/>
      <c r="CF27" s="84"/>
      <c r="CG27" s="84"/>
      <c r="CH27" s="84"/>
      <c r="CI27" s="84"/>
      <c r="CJ27" s="84"/>
      <c r="CK27" s="84"/>
      <c r="CL27" s="84"/>
      <c r="CM27" s="84"/>
      <c r="CN27" s="84"/>
      <c r="CO27" s="84"/>
      <c r="CP27" s="84"/>
      <c r="CQ27" s="84"/>
      <c r="CR27" s="84"/>
      <c r="CS27" s="84"/>
      <c r="CT27" s="84"/>
      <c r="CU27" s="84"/>
      <c r="CV27" s="84"/>
      <c r="CW27" s="84"/>
      <c r="CX27" s="84"/>
      <c r="CY27" s="84"/>
      <c r="CZ27" s="84"/>
      <c r="DA27" s="84"/>
      <c r="DB27" s="84"/>
      <c r="DC27" s="84"/>
      <c r="DD27" s="84"/>
      <c r="DE27" s="84"/>
      <c r="DF27" s="84"/>
      <c r="DG27" s="84"/>
      <c r="DH27" s="84"/>
      <c r="DI27" s="84"/>
      <c r="DJ27" s="84"/>
      <c r="DK27" s="84"/>
      <c r="DL27" s="84"/>
      <c r="DM27" s="84"/>
      <c r="DN27" s="84"/>
      <c r="DO27" s="84"/>
      <c r="DP27" s="84"/>
      <c r="DQ27" s="84"/>
      <c r="DR27" s="84"/>
      <c r="DS27" s="84"/>
      <c r="DT27" s="84"/>
      <c r="DU27" s="84"/>
      <c r="DV27" s="84"/>
      <c r="DW27" s="84"/>
      <c r="DX27" s="84"/>
      <c r="DY27" s="84"/>
      <c r="DZ27" s="84"/>
      <c r="EA27" s="84"/>
      <c r="EB27" s="84"/>
      <c r="EC27" s="84"/>
      <c r="ED27" s="84"/>
      <c r="EE27" s="84"/>
      <c r="EF27" s="84"/>
      <c r="EG27" s="84"/>
      <c r="EH27" s="84"/>
      <c r="EI27" s="84"/>
      <c r="EJ27" s="84"/>
      <c r="EK27" s="84"/>
      <c r="EL27" s="84"/>
      <c r="EM27" s="84"/>
      <c r="EN27" s="84"/>
      <c r="EO27" s="84"/>
      <c r="EP27" s="84"/>
      <c r="EQ27" s="84"/>
      <c r="ER27" s="84"/>
      <c r="ES27" s="84"/>
      <c r="ET27" s="84"/>
      <c r="EU27" s="84"/>
      <c r="EV27" s="84"/>
      <c r="EW27" s="84"/>
      <c r="EX27" s="84"/>
      <c r="EY27" s="84"/>
      <c r="EZ27" s="84"/>
      <c r="FA27" s="84"/>
      <c r="FB27" s="84"/>
      <c r="FC27" s="84"/>
      <c r="FD27" s="84"/>
      <c r="FE27" s="84"/>
      <c r="FF27" s="84"/>
      <c r="FG27" s="84"/>
      <c r="FH27" s="84"/>
      <c r="FI27" s="84"/>
      <c r="FJ27" s="84"/>
      <c r="FK27" s="84"/>
      <c r="FL27" s="84"/>
      <c r="FM27" s="84"/>
      <c r="FN27" s="84"/>
      <c r="FO27" s="84"/>
      <c r="FP27" s="84"/>
      <c r="FQ27" s="84"/>
      <c r="FR27" s="84"/>
      <c r="FS27" s="84"/>
      <c r="FT27" s="84"/>
      <c r="FU27" s="84"/>
      <c r="FV27" s="84"/>
      <c r="FW27" s="84"/>
      <c r="FX27" s="84"/>
      <c r="FY27" s="84"/>
      <c r="FZ27" s="84"/>
      <c r="GA27" s="84"/>
      <c r="GB27" s="84"/>
      <c r="GC27" s="84"/>
      <c r="GD27" s="84"/>
      <c r="GE27" s="84"/>
      <c r="GF27" s="84"/>
      <c r="GG27" s="84"/>
      <c r="GH27" s="84"/>
      <c r="GI27" s="84"/>
      <c r="GJ27" s="84"/>
      <c r="GK27" s="84"/>
      <c r="GL27" s="84"/>
      <c r="GM27" s="84"/>
      <c r="GN27" s="84"/>
      <c r="GO27" s="84"/>
      <c r="GP27" s="84"/>
      <c r="GQ27" s="84"/>
      <c r="GR27" s="84"/>
      <c r="GS27" s="84"/>
      <c r="GT27" s="84"/>
      <c r="GU27" s="84"/>
      <c r="GV27" s="84"/>
      <c r="GW27" s="84"/>
      <c r="GX27" s="84"/>
      <c r="GY27" s="84"/>
      <c r="GZ27" s="84"/>
      <c r="HA27" s="84"/>
      <c r="HB27" s="84"/>
      <c r="HC27" s="84"/>
      <c r="HD27" s="84"/>
      <c r="HE27" s="84"/>
      <c r="HF27" s="84"/>
      <c r="HG27" s="84"/>
      <c r="HH27" s="84"/>
      <c r="HI27" s="84"/>
      <c r="HJ27" s="84"/>
      <c r="HK27" s="84"/>
      <c r="HL27" s="84"/>
      <c r="HM27" s="84"/>
      <c r="HN27" s="84"/>
      <c r="HO27" s="84"/>
      <c r="HP27" s="84"/>
      <c r="HQ27" s="84"/>
      <c r="HR27" s="84"/>
      <c r="HS27" s="84"/>
      <c r="HT27" s="84"/>
      <c r="HU27" s="84"/>
      <c r="HV27" s="84"/>
      <c r="HW27" s="84"/>
      <c r="HX27" s="84"/>
      <c r="HY27" s="84"/>
      <c r="HZ27" s="84"/>
      <c r="IA27" s="84"/>
      <c r="IB27" s="84"/>
      <c r="IC27" s="84"/>
      <c r="ID27" s="84"/>
      <c r="IE27" s="84"/>
      <c r="IF27" s="84"/>
      <c r="IG27" s="84"/>
      <c r="IH27" s="84"/>
      <c r="II27" s="84"/>
      <c r="IJ27" s="84"/>
      <c r="IK27" s="84"/>
      <c r="IL27" s="84"/>
      <c r="IM27" s="84"/>
      <c r="IN27" s="84"/>
      <c r="IO27" s="84"/>
      <c r="IP27" s="84"/>
      <c r="IQ27" s="84"/>
    </row>
    <row r="28" s="1" customFormat="1" ht="19.5" customHeight="1" spans="1:251">
      <c r="A28" s="92"/>
      <c r="B28" s="92"/>
      <c r="C28" s="92"/>
      <c r="D28" s="92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  <c r="BM28" s="84"/>
      <c r="BN28" s="84"/>
      <c r="BO28" s="84"/>
      <c r="BP28" s="84"/>
      <c r="BQ28" s="84"/>
      <c r="BR28" s="84"/>
      <c r="BS28" s="84"/>
      <c r="BT28" s="84"/>
      <c r="BU28" s="84"/>
      <c r="BV28" s="84"/>
      <c r="BW28" s="84"/>
      <c r="BX28" s="84"/>
      <c r="BY28" s="84"/>
      <c r="BZ28" s="84"/>
      <c r="CA28" s="84"/>
      <c r="CB28" s="84"/>
      <c r="CC28" s="84"/>
      <c r="CD28" s="84"/>
      <c r="CE28" s="84"/>
      <c r="CF28" s="84"/>
      <c r="CG28" s="84"/>
      <c r="CH28" s="84"/>
      <c r="CI28" s="84"/>
      <c r="CJ28" s="84"/>
      <c r="CK28" s="84"/>
      <c r="CL28" s="84"/>
      <c r="CM28" s="84"/>
      <c r="CN28" s="84"/>
      <c r="CO28" s="84"/>
      <c r="CP28" s="84"/>
      <c r="CQ28" s="84"/>
      <c r="CR28" s="84"/>
      <c r="CS28" s="84"/>
      <c r="CT28" s="84"/>
      <c r="CU28" s="84"/>
      <c r="CV28" s="84"/>
      <c r="CW28" s="84"/>
      <c r="CX28" s="84"/>
      <c r="CY28" s="84"/>
      <c r="CZ28" s="84"/>
      <c r="DA28" s="84"/>
      <c r="DB28" s="84"/>
      <c r="DC28" s="84"/>
      <c r="DD28" s="84"/>
      <c r="DE28" s="84"/>
      <c r="DF28" s="84"/>
      <c r="DG28" s="84"/>
      <c r="DH28" s="84"/>
      <c r="DI28" s="84"/>
      <c r="DJ28" s="84"/>
      <c r="DK28" s="84"/>
      <c r="DL28" s="84"/>
      <c r="DM28" s="84"/>
      <c r="DN28" s="84"/>
      <c r="DO28" s="84"/>
      <c r="DP28" s="84"/>
      <c r="DQ28" s="84"/>
      <c r="DR28" s="84"/>
      <c r="DS28" s="84"/>
      <c r="DT28" s="84"/>
      <c r="DU28" s="84"/>
      <c r="DV28" s="84"/>
      <c r="DW28" s="84"/>
      <c r="DX28" s="84"/>
      <c r="DY28" s="84"/>
      <c r="DZ28" s="84"/>
      <c r="EA28" s="84"/>
      <c r="EB28" s="84"/>
      <c r="EC28" s="84"/>
      <c r="ED28" s="84"/>
      <c r="EE28" s="84"/>
      <c r="EF28" s="84"/>
      <c r="EG28" s="84"/>
      <c r="EH28" s="84"/>
      <c r="EI28" s="84"/>
      <c r="EJ28" s="84"/>
      <c r="EK28" s="84"/>
      <c r="EL28" s="84"/>
      <c r="EM28" s="84"/>
      <c r="EN28" s="84"/>
      <c r="EO28" s="84"/>
      <c r="EP28" s="84"/>
      <c r="EQ28" s="84"/>
      <c r="ER28" s="84"/>
      <c r="ES28" s="84"/>
      <c r="ET28" s="84"/>
      <c r="EU28" s="84"/>
      <c r="EV28" s="84"/>
      <c r="EW28" s="84"/>
      <c r="EX28" s="84"/>
      <c r="EY28" s="84"/>
      <c r="EZ28" s="84"/>
      <c r="FA28" s="84"/>
      <c r="FB28" s="84"/>
      <c r="FC28" s="84"/>
      <c r="FD28" s="84"/>
      <c r="FE28" s="84"/>
      <c r="FF28" s="84"/>
      <c r="FG28" s="84"/>
      <c r="FH28" s="84"/>
      <c r="FI28" s="84"/>
      <c r="FJ28" s="84"/>
      <c r="FK28" s="84"/>
      <c r="FL28" s="84"/>
      <c r="FM28" s="84"/>
      <c r="FN28" s="84"/>
      <c r="FO28" s="84"/>
      <c r="FP28" s="84"/>
      <c r="FQ28" s="84"/>
      <c r="FR28" s="84"/>
      <c r="FS28" s="84"/>
      <c r="FT28" s="84"/>
      <c r="FU28" s="84"/>
      <c r="FV28" s="84"/>
      <c r="FW28" s="84"/>
      <c r="FX28" s="84"/>
      <c r="FY28" s="84"/>
      <c r="FZ28" s="84"/>
      <c r="GA28" s="84"/>
      <c r="GB28" s="84"/>
      <c r="GC28" s="84"/>
      <c r="GD28" s="84"/>
      <c r="GE28" s="84"/>
      <c r="GF28" s="84"/>
      <c r="GG28" s="84"/>
      <c r="GH28" s="84"/>
      <c r="GI28" s="84"/>
      <c r="GJ28" s="84"/>
      <c r="GK28" s="84"/>
      <c r="GL28" s="84"/>
      <c r="GM28" s="84"/>
      <c r="GN28" s="84"/>
      <c r="GO28" s="84"/>
      <c r="GP28" s="84"/>
      <c r="GQ28" s="84"/>
      <c r="GR28" s="84"/>
      <c r="GS28" s="84"/>
      <c r="GT28" s="84"/>
      <c r="GU28" s="84"/>
      <c r="GV28" s="84"/>
      <c r="GW28" s="84"/>
      <c r="GX28" s="84"/>
      <c r="GY28" s="84"/>
      <c r="GZ28" s="84"/>
      <c r="HA28" s="84"/>
      <c r="HB28" s="84"/>
      <c r="HC28" s="84"/>
      <c r="HD28" s="84"/>
      <c r="HE28" s="84"/>
      <c r="HF28" s="84"/>
      <c r="HG28" s="84"/>
      <c r="HH28" s="84"/>
      <c r="HI28" s="84"/>
      <c r="HJ28" s="84"/>
      <c r="HK28" s="84"/>
      <c r="HL28" s="84"/>
      <c r="HM28" s="84"/>
      <c r="HN28" s="84"/>
      <c r="HO28" s="84"/>
      <c r="HP28" s="84"/>
      <c r="HQ28" s="84"/>
      <c r="HR28" s="84"/>
      <c r="HS28" s="84"/>
      <c r="HT28" s="84"/>
      <c r="HU28" s="84"/>
      <c r="HV28" s="84"/>
      <c r="HW28" s="84"/>
      <c r="HX28" s="84"/>
      <c r="HY28" s="84"/>
      <c r="HZ28" s="84"/>
      <c r="IA28" s="84"/>
      <c r="IB28" s="84"/>
      <c r="IC28" s="84"/>
      <c r="ID28" s="84"/>
      <c r="IE28" s="84"/>
      <c r="IF28" s="84"/>
      <c r="IG28" s="84"/>
      <c r="IH28" s="84"/>
      <c r="II28" s="84"/>
      <c r="IJ28" s="84"/>
      <c r="IK28" s="84"/>
      <c r="IL28" s="84"/>
      <c r="IM28" s="84"/>
      <c r="IN28" s="84"/>
      <c r="IO28" s="84"/>
      <c r="IP28" s="84"/>
      <c r="IQ28" s="84"/>
    </row>
  </sheetData>
  <mergeCells count="4">
    <mergeCell ref="A2:D2"/>
    <mergeCell ref="A4:B4"/>
    <mergeCell ref="C4:D4"/>
    <mergeCell ref="A28:D28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topLeftCell="A9" workbookViewId="0">
      <selection activeCell="I29" sqref="I29"/>
    </sheetView>
  </sheetViews>
  <sheetFormatPr defaultColWidth="8" defaultRowHeight="13.5" customHeight="1"/>
  <cols>
    <col min="1" max="1" width="9.3" style="25" customWidth="1"/>
    <col min="2" max="2" width="4.3" style="25" customWidth="1"/>
    <col min="3" max="4" width="8.1" style="25" customWidth="1"/>
    <col min="5" max="5" width="14" style="25" customWidth="1"/>
    <col min="6" max="6" width="20.7" style="25" customWidth="1"/>
    <col min="7" max="7" width="19" style="25" customWidth="1"/>
    <col min="8" max="250" width="8" style="25" customWidth="1"/>
    <col min="251" max="16384" width="8" style="15"/>
  </cols>
  <sheetData>
    <row r="1" s="25" customFormat="1" ht="40.05" customHeight="1" spans="1:7">
      <c r="A1" s="27" t="s">
        <v>138</v>
      </c>
      <c r="B1" s="27"/>
      <c r="C1" s="27"/>
      <c r="D1" s="27"/>
      <c r="E1" s="27"/>
      <c r="F1" s="27"/>
      <c r="G1" s="27"/>
    </row>
    <row r="2" s="25" customFormat="1" ht="25.05" customHeight="1" spans="1:7">
      <c r="A2" s="28" t="s">
        <v>139</v>
      </c>
      <c r="B2" s="28"/>
      <c r="C2" s="28"/>
      <c r="D2" s="28"/>
      <c r="E2" s="28"/>
      <c r="F2" s="28"/>
      <c r="G2" s="28"/>
    </row>
    <row r="3" s="26" customFormat="1" ht="30" customHeight="1" spans="1:7">
      <c r="A3" s="24" t="s">
        <v>128</v>
      </c>
      <c r="B3" s="24" t="s">
        <v>140</v>
      </c>
      <c r="C3" s="24"/>
      <c r="D3" s="24"/>
      <c r="E3" s="24"/>
      <c r="F3" s="24"/>
      <c r="G3" s="24"/>
    </row>
    <row r="4" s="26" customFormat="1" ht="30" customHeight="1" spans="1:7">
      <c r="A4" s="29" t="s">
        <v>141</v>
      </c>
      <c r="B4" s="29"/>
      <c r="C4" s="29"/>
      <c r="D4" s="29"/>
      <c r="E4" s="29"/>
      <c r="F4" s="29"/>
      <c r="G4" s="29"/>
    </row>
    <row r="5" s="26" customFormat="1" ht="22.95" customHeight="1" spans="1:7">
      <c r="A5" s="24" t="s">
        <v>142</v>
      </c>
      <c r="B5" s="24"/>
      <c r="C5" s="24"/>
      <c r="D5" s="24" t="s">
        <v>143</v>
      </c>
      <c r="E5" s="24"/>
      <c r="F5" s="24"/>
      <c r="G5" s="24"/>
    </row>
    <row r="6" s="26" customFormat="1" ht="25.05" customHeight="1" spans="1:7">
      <c r="A6" s="24" t="s">
        <v>144</v>
      </c>
      <c r="B6" s="24"/>
      <c r="C6" s="24"/>
      <c r="D6" s="24" t="s">
        <v>145</v>
      </c>
      <c r="E6" s="24"/>
      <c r="F6" s="24" t="s">
        <v>146</v>
      </c>
      <c r="G6" s="30" t="s">
        <v>147</v>
      </c>
    </row>
    <row r="7" s="26" customFormat="1" ht="21" customHeight="1" spans="1:7">
      <c r="A7" s="24" t="s">
        <v>148</v>
      </c>
      <c r="B7" s="24"/>
      <c r="C7" s="24"/>
      <c r="D7" s="24" t="s">
        <v>143</v>
      </c>
      <c r="E7" s="24"/>
      <c r="F7" s="24"/>
      <c r="G7" s="24"/>
    </row>
    <row r="8" s="26" customFormat="1" ht="25.95" customHeight="1" spans="1:7">
      <c r="A8" s="24" t="s">
        <v>149</v>
      </c>
      <c r="B8" s="24"/>
      <c r="C8" s="24"/>
      <c r="D8" s="24" t="s">
        <v>150</v>
      </c>
      <c r="E8" s="24"/>
      <c r="F8" s="24" t="s">
        <v>70</v>
      </c>
      <c r="G8" s="30" t="s">
        <v>151</v>
      </c>
    </row>
    <row r="9" s="26" customFormat="1" ht="39" customHeight="1" spans="1:7">
      <c r="A9" s="24" t="s">
        <v>152</v>
      </c>
      <c r="B9" s="24"/>
      <c r="C9" s="24"/>
      <c r="D9" s="31" t="s">
        <v>153</v>
      </c>
      <c r="E9" s="31"/>
      <c r="F9" s="31"/>
      <c r="G9" s="31"/>
    </row>
    <row r="10" s="25" customFormat="1" ht="31.05" customHeight="1" spans="1:9">
      <c r="A10" s="29" t="s">
        <v>154</v>
      </c>
      <c r="B10" s="29"/>
      <c r="C10" s="29"/>
      <c r="D10" s="29"/>
      <c r="E10" s="29"/>
      <c r="F10" s="29"/>
      <c r="G10" s="29"/>
      <c r="H10" s="32"/>
      <c r="I10" s="32"/>
    </row>
    <row r="11" s="25" customFormat="1" ht="27" customHeight="1" spans="1:7">
      <c r="A11" s="29" t="s">
        <v>155</v>
      </c>
      <c r="B11" s="29"/>
      <c r="C11" s="29" t="s">
        <v>156</v>
      </c>
      <c r="D11" s="29"/>
      <c r="E11" s="29" t="s">
        <v>157</v>
      </c>
      <c r="F11" s="29"/>
      <c r="G11" s="29" t="s">
        <v>158</v>
      </c>
    </row>
    <row r="12" s="25" customFormat="1" ht="27" customHeight="1" spans="1:7">
      <c r="A12" s="24" t="s">
        <v>159</v>
      </c>
      <c r="B12" s="24"/>
      <c r="C12" s="24" t="s">
        <v>159</v>
      </c>
      <c r="D12" s="24"/>
      <c r="E12" s="24" t="s">
        <v>160</v>
      </c>
      <c r="F12" s="24"/>
      <c r="G12" s="30" t="s">
        <v>161</v>
      </c>
    </row>
    <row r="13" s="25" customFormat="1" ht="27" customHeight="1" spans="1:7">
      <c r="A13" s="24"/>
      <c r="B13" s="24"/>
      <c r="C13" s="24"/>
      <c r="D13" s="24"/>
      <c r="E13" s="24" t="s">
        <v>162</v>
      </c>
      <c r="F13" s="24"/>
      <c r="G13" s="30" t="s">
        <v>163</v>
      </c>
    </row>
    <row r="14" s="25" customFormat="1" ht="27" customHeight="1" spans="1:7">
      <c r="A14" s="24"/>
      <c r="B14" s="24"/>
      <c r="C14" s="24"/>
      <c r="D14" s="24"/>
      <c r="E14" s="24" t="s">
        <v>164</v>
      </c>
      <c r="F14" s="24"/>
      <c r="G14" s="30" t="s">
        <v>165</v>
      </c>
    </row>
    <row r="15" s="25" customFormat="1" ht="27" customHeight="1" spans="1:7">
      <c r="A15" s="24"/>
      <c r="B15" s="24"/>
      <c r="C15" s="24" t="s">
        <v>166</v>
      </c>
      <c r="D15" s="24"/>
      <c r="E15" s="24" t="s">
        <v>167</v>
      </c>
      <c r="F15" s="24"/>
      <c r="G15" s="30" t="s">
        <v>168</v>
      </c>
    </row>
    <row r="16" s="25" customFormat="1" ht="27" customHeight="1" spans="1:7">
      <c r="A16" s="24"/>
      <c r="B16" s="24"/>
      <c r="C16" s="24"/>
      <c r="D16" s="24"/>
      <c r="E16" s="24" t="s">
        <v>169</v>
      </c>
      <c r="F16" s="24"/>
      <c r="G16" s="30" t="s">
        <v>170</v>
      </c>
    </row>
    <row r="17" s="25" customFormat="1" ht="27" customHeight="1" spans="1:7">
      <c r="A17" s="24"/>
      <c r="B17" s="24"/>
      <c r="C17" s="24"/>
      <c r="D17" s="24"/>
      <c r="E17" s="24" t="s">
        <v>171</v>
      </c>
      <c r="F17" s="24"/>
      <c r="G17" s="30" t="s">
        <v>172</v>
      </c>
    </row>
    <row r="18" s="25" customFormat="1" ht="27" customHeight="1" spans="1:7">
      <c r="A18" s="24"/>
      <c r="B18" s="24"/>
      <c r="C18" s="24"/>
      <c r="D18" s="24"/>
      <c r="E18" s="24" t="s">
        <v>173</v>
      </c>
      <c r="F18" s="24"/>
      <c r="G18" s="30" t="s">
        <v>174</v>
      </c>
    </row>
    <row r="19" s="25" customFormat="1" ht="27" customHeight="1" spans="1:7">
      <c r="A19" s="24"/>
      <c r="B19" s="24"/>
      <c r="C19" s="24" t="s">
        <v>175</v>
      </c>
      <c r="D19" s="24"/>
      <c r="E19" s="24" t="s">
        <v>176</v>
      </c>
      <c r="F19" s="24"/>
      <c r="G19" s="30" t="s">
        <v>177</v>
      </c>
    </row>
    <row r="20" s="25" customFormat="1" ht="27" customHeight="1" spans="1:7">
      <c r="A20" s="24"/>
      <c r="B20" s="24"/>
      <c r="C20" s="24"/>
      <c r="D20" s="24"/>
      <c r="E20" s="24" t="s">
        <v>178</v>
      </c>
      <c r="F20" s="24"/>
      <c r="G20" s="30" t="s">
        <v>177</v>
      </c>
    </row>
    <row r="21" s="25" customFormat="1" ht="27" customHeight="1" spans="1:7">
      <c r="A21" s="24"/>
      <c r="B21" s="24"/>
      <c r="C21" s="24"/>
      <c r="D21" s="24"/>
      <c r="E21" s="24" t="s">
        <v>179</v>
      </c>
      <c r="F21" s="24"/>
      <c r="G21" s="30" t="s">
        <v>177</v>
      </c>
    </row>
    <row r="22" s="25" customFormat="1" ht="54" customHeight="1" spans="1:7">
      <c r="A22" s="24"/>
      <c r="B22" s="24"/>
      <c r="C22" s="24" t="s">
        <v>180</v>
      </c>
      <c r="D22" s="24"/>
      <c r="E22" s="31" t="s">
        <v>181</v>
      </c>
      <c r="F22" s="31"/>
      <c r="G22" s="30" t="s">
        <v>182</v>
      </c>
    </row>
    <row r="23" s="25" customFormat="1" ht="33" customHeight="1" spans="1:7">
      <c r="A23" s="24"/>
      <c r="B23" s="24"/>
      <c r="C23" s="24"/>
      <c r="D23" s="24"/>
      <c r="E23" s="31" t="s">
        <v>183</v>
      </c>
      <c r="F23" s="31"/>
      <c r="G23" s="30" t="s">
        <v>184</v>
      </c>
    </row>
    <row r="24" s="25" customFormat="1" ht="27" customHeight="1" spans="1:7">
      <c r="A24" s="24" t="s">
        <v>185</v>
      </c>
      <c r="B24" s="24"/>
      <c r="C24" s="24" t="s">
        <v>185</v>
      </c>
      <c r="D24" s="24"/>
      <c r="E24" s="24" t="s">
        <v>186</v>
      </c>
      <c r="F24" s="24"/>
      <c r="G24" s="30" t="s">
        <v>187</v>
      </c>
    </row>
    <row r="25" s="25" customFormat="1" ht="27" customHeight="1" spans="1:7">
      <c r="A25" s="24"/>
      <c r="B25" s="24"/>
      <c r="C25" s="24" t="s">
        <v>188</v>
      </c>
      <c r="D25" s="24"/>
      <c r="E25" s="24" t="s">
        <v>189</v>
      </c>
      <c r="F25" s="24"/>
      <c r="G25" s="30" t="s">
        <v>190</v>
      </c>
    </row>
    <row r="26" s="25" customFormat="1" ht="27" customHeight="1" spans="1:7">
      <c r="A26" s="24"/>
      <c r="B26" s="24"/>
      <c r="C26" s="24"/>
      <c r="D26" s="24"/>
      <c r="E26" s="24" t="s">
        <v>191</v>
      </c>
      <c r="F26" s="24"/>
      <c r="G26" s="30" t="s">
        <v>172</v>
      </c>
    </row>
    <row r="27" s="25" customFormat="1" ht="34" customHeight="1" spans="1:7">
      <c r="A27" s="24"/>
      <c r="B27" s="24"/>
      <c r="C27" s="24"/>
      <c r="D27" s="24"/>
      <c r="E27" s="24" t="s">
        <v>192</v>
      </c>
      <c r="F27" s="24"/>
      <c r="G27" s="30" t="s">
        <v>193</v>
      </c>
    </row>
    <row r="28" s="25" customFormat="1" ht="27" customHeight="1" spans="1:7">
      <c r="A28" s="24"/>
      <c r="B28" s="24"/>
      <c r="C28" s="24" t="s">
        <v>194</v>
      </c>
      <c r="D28" s="24"/>
      <c r="E28" s="24" t="s">
        <v>195</v>
      </c>
      <c r="F28" s="24"/>
      <c r="G28" s="30" t="s">
        <v>196</v>
      </c>
    </row>
    <row r="29" s="25" customFormat="1" ht="27" customHeight="1" spans="1:7">
      <c r="A29" s="24" t="s">
        <v>197</v>
      </c>
      <c r="B29" s="24"/>
      <c r="C29" s="24" t="s">
        <v>197</v>
      </c>
      <c r="D29" s="24"/>
      <c r="E29" s="24" t="s">
        <v>198</v>
      </c>
      <c r="F29" s="24"/>
      <c r="G29" s="30" t="s">
        <v>199</v>
      </c>
    </row>
    <row r="30" s="25" customFormat="1" ht="27" customHeight="1" spans="1:7">
      <c r="A30" s="24"/>
      <c r="B30" s="24"/>
      <c r="C30" s="24"/>
      <c r="D30" s="24"/>
      <c r="E30" s="24" t="s">
        <v>200</v>
      </c>
      <c r="F30" s="24"/>
      <c r="G30" s="30" t="s">
        <v>199</v>
      </c>
    </row>
  </sheetData>
  <mergeCells count="48">
    <mergeCell ref="A1:G1"/>
    <mergeCell ref="A2:G2"/>
    <mergeCell ref="B3:G3"/>
    <mergeCell ref="A4:G4"/>
    <mergeCell ref="A5:C5"/>
    <mergeCell ref="D5:G5"/>
    <mergeCell ref="A6:C6"/>
    <mergeCell ref="D6:E6"/>
    <mergeCell ref="A7:C7"/>
    <mergeCell ref="D7:G7"/>
    <mergeCell ref="A8:C8"/>
    <mergeCell ref="D8:E8"/>
    <mergeCell ref="A9:C9"/>
    <mergeCell ref="D9:G9"/>
    <mergeCell ref="A10:G10"/>
    <mergeCell ref="A11:B11"/>
    <mergeCell ref="C11:D11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C24:D24"/>
    <mergeCell ref="E24:F24"/>
    <mergeCell ref="E25:F25"/>
    <mergeCell ref="E26:F26"/>
    <mergeCell ref="E27:F27"/>
    <mergeCell ref="C28:D28"/>
    <mergeCell ref="E28:F28"/>
    <mergeCell ref="E29:F29"/>
    <mergeCell ref="E30:F30"/>
    <mergeCell ref="A12:B23"/>
    <mergeCell ref="C12:D14"/>
    <mergeCell ref="C15:D18"/>
    <mergeCell ref="C19:D21"/>
    <mergeCell ref="C22:D23"/>
    <mergeCell ref="A24:B28"/>
    <mergeCell ref="C25:D27"/>
    <mergeCell ref="A29:B30"/>
    <mergeCell ref="C29:D30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topLeftCell="A23" workbookViewId="0">
      <selection activeCell="I21" sqref="I21"/>
    </sheetView>
  </sheetViews>
  <sheetFormatPr defaultColWidth="10" defaultRowHeight="14.1" customHeight="1" outlineLevelCol="4"/>
  <cols>
    <col min="1" max="1" width="12.5" style="17" customWidth="1"/>
    <col min="2" max="2" width="17.2545454545455" style="17" customWidth="1"/>
    <col min="3" max="3" width="26" style="17" customWidth="1"/>
    <col min="4" max="4" width="13.7545454545455" style="17" customWidth="1"/>
    <col min="5" max="5" width="23.7545454545455" style="17" customWidth="1"/>
    <col min="6" max="16384" width="10" style="15"/>
  </cols>
  <sheetData>
    <row r="1" s="15" customFormat="1" ht="39.95" customHeight="1" spans="1:5">
      <c r="A1" s="18" t="s">
        <v>201</v>
      </c>
      <c r="B1" s="18"/>
      <c r="C1" s="18"/>
      <c r="D1" s="18"/>
      <c r="E1" s="18"/>
    </row>
    <row r="2" s="15" customFormat="1" ht="23.1" customHeight="1" spans="1:5">
      <c r="A2" s="19" t="s">
        <v>202</v>
      </c>
      <c r="B2" s="19"/>
      <c r="C2" s="19"/>
      <c r="D2" s="19"/>
      <c r="E2" s="19"/>
    </row>
    <row r="3" s="15" customFormat="1" ht="36.95" customHeight="1" spans="1:5">
      <c r="A3" s="20" t="s">
        <v>203</v>
      </c>
      <c r="B3" s="20"/>
      <c r="C3" s="21" t="s">
        <v>204</v>
      </c>
      <c r="D3" s="21"/>
      <c r="E3" s="21"/>
    </row>
    <row r="4" s="15" customFormat="1" ht="36.95" customHeight="1" spans="1:5">
      <c r="A4" s="20" t="s">
        <v>205</v>
      </c>
      <c r="B4" s="20"/>
      <c r="C4" s="20" t="s">
        <v>206</v>
      </c>
      <c r="D4" s="20" t="s">
        <v>207</v>
      </c>
      <c r="E4" s="21" t="s">
        <v>140</v>
      </c>
    </row>
    <row r="5" s="15" customFormat="1" ht="36.95" customHeight="1" spans="1:5">
      <c r="A5" s="20" t="s">
        <v>208</v>
      </c>
      <c r="B5" s="20"/>
      <c r="C5" s="20" t="s">
        <v>209</v>
      </c>
      <c r="D5" s="20" t="s">
        <v>151</v>
      </c>
      <c r="E5" s="20"/>
    </row>
    <row r="6" s="15" customFormat="1" ht="36.95" customHeight="1" spans="1:5">
      <c r="A6" s="20"/>
      <c r="B6" s="20"/>
      <c r="C6" s="20" t="s">
        <v>144</v>
      </c>
      <c r="D6" s="20" t="s">
        <v>151</v>
      </c>
      <c r="E6" s="20"/>
    </row>
    <row r="7" s="15" customFormat="1" ht="36.95" customHeight="1" spans="1:5">
      <c r="A7" s="20"/>
      <c r="B7" s="20"/>
      <c r="C7" s="21" t="s">
        <v>210</v>
      </c>
      <c r="D7" s="21" t="s">
        <v>211</v>
      </c>
      <c r="E7" s="21"/>
    </row>
    <row r="8" s="15" customFormat="1" ht="36.95" customHeight="1" spans="1:5">
      <c r="A8" s="20"/>
      <c r="B8" s="20"/>
      <c r="C8" s="21" t="s">
        <v>30</v>
      </c>
      <c r="D8" s="20" t="s">
        <v>211</v>
      </c>
      <c r="E8" s="20"/>
    </row>
    <row r="9" s="15" customFormat="1" ht="30.95" customHeight="1" spans="1:5">
      <c r="A9" s="22" t="s">
        <v>212</v>
      </c>
      <c r="B9" s="22"/>
      <c r="C9" s="22"/>
      <c r="D9" s="22"/>
      <c r="E9" s="22"/>
    </row>
    <row r="10" s="15" customFormat="1" ht="42" customHeight="1" spans="1:5">
      <c r="A10" s="21" t="s">
        <v>213</v>
      </c>
      <c r="B10" s="21"/>
      <c r="C10" s="21"/>
      <c r="D10" s="21"/>
      <c r="E10" s="21"/>
    </row>
    <row r="11" s="16" customFormat="1" ht="30.95" customHeight="1" spans="1:5">
      <c r="A11" s="23" t="s">
        <v>155</v>
      </c>
      <c r="B11" s="23" t="s">
        <v>156</v>
      </c>
      <c r="C11" s="23" t="s">
        <v>157</v>
      </c>
      <c r="D11" s="23"/>
      <c r="E11" s="23" t="s">
        <v>214</v>
      </c>
    </row>
    <row r="12" s="16" customFormat="1" ht="36.95" customHeight="1" spans="1:5">
      <c r="A12" s="24" t="s">
        <v>180</v>
      </c>
      <c r="B12" s="20" t="s">
        <v>215</v>
      </c>
      <c r="C12" s="21" t="s">
        <v>216</v>
      </c>
      <c r="D12" s="21"/>
      <c r="E12" s="21" t="s">
        <v>217</v>
      </c>
    </row>
    <row r="13" s="16" customFormat="1" ht="36.95" customHeight="1" spans="1:5">
      <c r="A13" s="24" t="s">
        <v>159</v>
      </c>
      <c r="B13" s="20" t="s">
        <v>218</v>
      </c>
      <c r="C13" s="21" t="s">
        <v>219</v>
      </c>
      <c r="D13" s="21"/>
      <c r="E13" s="21" t="s">
        <v>220</v>
      </c>
    </row>
    <row r="14" s="16" customFormat="1" ht="36.95" customHeight="1" spans="1:5">
      <c r="A14" s="24"/>
      <c r="B14" s="20"/>
      <c r="C14" s="21" t="s">
        <v>221</v>
      </c>
      <c r="D14" s="21"/>
      <c r="E14" s="21" t="s">
        <v>220</v>
      </c>
    </row>
    <row r="15" s="16" customFormat="1" ht="36.95" customHeight="1" spans="1:5">
      <c r="A15" s="24"/>
      <c r="B15" s="20" t="s">
        <v>166</v>
      </c>
      <c r="C15" s="21" t="s">
        <v>222</v>
      </c>
      <c r="D15" s="21"/>
      <c r="E15" s="21" t="s">
        <v>223</v>
      </c>
    </row>
    <row r="16" s="16" customFormat="1" ht="36.95" customHeight="1" spans="1:5">
      <c r="A16" s="24"/>
      <c r="B16" s="20"/>
      <c r="C16" s="21" t="s">
        <v>224</v>
      </c>
      <c r="D16" s="21"/>
      <c r="E16" s="21" t="s">
        <v>225</v>
      </c>
    </row>
    <row r="17" s="16" customFormat="1" ht="36.95" customHeight="1" spans="1:5">
      <c r="A17" s="24"/>
      <c r="B17" s="20"/>
      <c r="C17" s="21" t="s">
        <v>226</v>
      </c>
      <c r="D17" s="21"/>
      <c r="E17" s="21" t="s">
        <v>168</v>
      </c>
    </row>
    <row r="18" s="16" customFormat="1" ht="36.95" customHeight="1" spans="1:5">
      <c r="A18" s="24"/>
      <c r="B18" s="20" t="s">
        <v>175</v>
      </c>
      <c r="C18" s="21" t="s">
        <v>227</v>
      </c>
      <c r="D18" s="21"/>
      <c r="E18" s="21" t="s">
        <v>177</v>
      </c>
    </row>
    <row r="19" s="16" customFormat="1" ht="36.95" customHeight="1" spans="1:5">
      <c r="A19" s="24"/>
      <c r="B19" s="20"/>
      <c r="C19" s="21" t="s">
        <v>228</v>
      </c>
      <c r="D19" s="21"/>
      <c r="E19" s="21" t="s">
        <v>177</v>
      </c>
    </row>
    <row r="20" s="16" customFormat="1" ht="36.95" customHeight="1" spans="1:5">
      <c r="A20" s="24" t="s">
        <v>185</v>
      </c>
      <c r="B20" s="20" t="s">
        <v>188</v>
      </c>
      <c r="C20" s="21" t="s">
        <v>229</v>
      </c>
      <c r="D20" s="21"/>
      <c r="E20" s="21" t="s">
        <v>190</v>
      </c>
    </row>
    <row r="21" s="16" customFormat="1" ht="36.95" customHeight="1" spans="1:5">
      <c r="A21" s="24"/>
      <c r="B21" s="20"/>
      <c r="C21" s="21" t="s">
        <v>230</v>
      </c>
      <c r="D21" s="21"/>
      <c r="E21" s="21" t="s">
        <v>223</v>
      </c>
    </row>
    <row r="22" s="16" customFormat="1" ht="36.95" customHeight="1" spans="1:5">
      <c r="A22" s="24"/>
      <c r="B22" s="20" t="s">
        <v>194</v>
      </c>
      <c r="C22" s="21" t="s">
        <v>231</v>
      </c>
      <c r="D22" s="21"/>
      <c r="E22" s="21" t="s">
        <v>196</v>
      </c>
    </row>
    <row r="23" s="16" customFormat="1" ht="36.95" customHeight="1" spans="1:5">
      <c r="A23" s="24" t="s">
        <v>197</v>
      </c>
      <c r="B23" s="20" t="s">
        <v>232</v>
      </c>
      <c r="C23" s="21" t="s">
        <v>233</v>
      </c>
      <c r="D23" s="21"/>
      <c r="E23" s="21" t="s">
        <v>234</v>
      </c>
    </row>
    <row r="24" s="16" customFormat="1" ht="36.95" customHeight="1" spans="1:5">
      <c r="A24" s="24"/>
      <c r="B24" s="20"/>
      <c r="C24" s="21" t="s">
        <v>235</v>
      </c>
      <c r="D24" s="21"/>
      <c r="E24" s="21" t="s">
        <v>234</v>
      </c>
    </row>
  </sheetData>
  <mergeCells count="34">
    <mergeCell ref="A1:E1"/>
    <mergeCell ref="A2:E2"/>
    <mergeCell ref="A3:B3"/>
    <mergeCell ref="C3:E3"/>
    <mergeCell ref="A4:B4"/>
    <mergeCell ref="D5:E5"/>
    <mergeCell ref="D6:E6"/>
    <mergeCell ref="D7:E7"/>
    <mergeCell ref="D8:E8"/>
    <mergeCell ref="A9:E9"/>
    <mergeCell ref="A10:E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A13:A19"/>
    <mergeCell ref="A20:A22"/>
    <mergeCell ref="A23:A24"/>
    <mergeCell ref="B13:B14"/>
    <mergeCell ref="B15:B17"/>
    <mergeCell ref="B18:B19"/>
    <mergeCell ref="B20:B21"/>
    <mergeCell ref="B23:B24"/>
    <mergeCell ref="A5:B8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showGridLines="0" zoomScaleSheetLayoutView="60" workbookViewId="0">
      <selection activeCell="A1" sqref="A1"/>
    </sheetView>
  </sheetViews>
  <sheetFormatPr defaultColWidth="8.89090909090909" defaultRowHeight="12.75" customHeight="1" outlineLevelCol="5"/>
  <cols>
    <col min="1" max="1" width="48.2909090909091" style="1" customWidth="1"/>
    <col min="2" max="2" width="26.7090909090909" style="1" customWidth="1"/>
    <col min="3" max="3" width="22.1454545454545" style="1" customWidth="1"/>
    <col min="4" max="4" width="9.14545454545454" style="1" customWidth="1"/>
    <col min="5" max="6" width="11.1454545454545" style="1" customWidth="1"/>
    <col min="7" max="7" width="10.8545454545455" style="1" customWidth="1"/>
  </cols>
  <sheetData>
    <row r="1" s="1" customFormat="1" ht="14.5"/>
    <row r="2" s="1" customFormat="1" ht="29.25" customHeight="1" spans="1:3">
      <c r="A2" s="10" t="s">
        <v>236</v>
      </c>
      <c r="B2" s="10"/>
      <c r="C2" s="10"/>
    </row>
    <row r="3" s="1" customFormat="1" ht="17.25" customHeight="1"/>
    <row r="4" s="1" customFormat="1" ht="15.75" customHeight="1" spans="1:3">
      <c r="A4" s="11" t="s">
        <v>237</v>
      </c>
      <c r="B4" s="4" t="s">
        <v>29</v>
      </c>
      <c r="C4" s="4" t="s">
        <v>22</v>
      </c>
    </row>
    <row r="5" s="1" customFormat="1" ht="19.5" customHeight="1" spans="1:3">
      <c r="A5" s="11"/>
      <c r="B5" s="4"/>
      <c r="C5" s="4"/>
    </row>
    <row r="6" s="1" customFormat="1" ht="22.5" customHeight="1" spans="1:3">
      <c r="A6" s="4" t="s">
        <v>43</v>
      </c>
      <c r="B6" s="4">
        <v>1</v>
      </c>
      <c r="C6" s="12">
        <v>2</v>
      </c>
    </row>
    <row r="7" s="1" customFormat="1" ht="27" customHeight="1" spans="1:6">
      <c r="A7" s="5" t="s">
        <v>29</v>
      </c>
      <c r="B7" s="13">
        <v>2058.73</v>
      </c>
      <c r="C7" s="13"/>
      <c r="D7" s="14"/>
      <c r="F7" s="14"/>
    </row>
    <row r="8" s="1" customFormat="1" ht="27" customHeight="1" spans="1:3">
      <c r="A8" s="5" t="s">
        <v>45</v>
      </c>
      <c r="B8" s="13">
        <v>1773.47</v>
      </c>
      <c r="C8" s="13"/>
    </row>
    <row r="9" s="1" customFormat="1" ht="27" customHeight="1" spans="1:3">
      <c r="A9" s="5" t="s">
        <v>50</v>
      </c>
      <c r="B9" s="13">
        <v>219.14</v>
      </c>
      <c r="C9" s="13"/>
    </row>
    <row r="10" s="1" customFormat="1" ht="27" customHeight="1" spans="1:3">
      <c r="A10" s="5" t="s">
        <v>62</v>
      </c>
      <c r="B10" s="13">
        <v>66.12</v>
      </c>
      <c r="C10" s="13"/>
    </row>
    <row r="11" s="1" customFormat="1" ht="27.75" customHeight="1" spans="1:3">
      <c r="A11" s="8"/>
      <c r="B11" s="8"/>
      <c r="C11" s="8"/>
    </row>
    <row r="12" s="1" customFormat="1" ht="27.75" customHeight="1"/>
    <row r="13" s="1" customFormat="1" ht="27.75" customHeight="1"/>
    <row r="14" s="1" customFormat="1" ht="27.75" customHeight="1"/>
    <row r="15" s="1" customFormat="1" ht="27.75" customHeight="1"/>
  </sheetData>
  <sheetProtection sheet="1" formatCells="0" formatColumns="0" formatRows="0" insertRows="0" insertColumns="0" insertHyperlinks="0" deleteColumns="0" deleteRows="0" sort="0" autoFilter="0" pivotTables="0"/>
  <mergeCells count="7">
    <mergeCell ref="A2:C2"/>
    <mergeCell ref="A4:A5"/>
    <mergeCell ref="A4:A5"/>
    <mergeCell ref="B4:B5"/>
    <mergeCell ref="B4:B5"/>
    <mergeCell ref="C4:C5"/>
    <mergeCell ref="C4:C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showGridLines="0" zoomScaleSheetLayoutView="60" workbookViewId="0">
      <selection activeCell="A1" sqref="A1:E1"/>
    </sheetView>
  </sheetViews>
  <sheetFormatPr defaultColWidth="8.89090909090909" defaultRowHeight="12.75" customHeight="1" outlineLevelCol="4"/>
  <cols>
    <col min="1" max="1" width="35.2909090909091" style="1" customWidth="1"/>
    <col min="2" max="2" width="30.2909090909091" style="1" customWidth="1"/>
    <col min="3" max="3" width="28.8545454545455" style="1" customWidth="1"/>
    <col min="4" max="4" width="27.2909090909091" style="1" customWidth="1"/>
    <col min="5" max="5" width="29.4272727272727" style="1" customWidth="1"/>
    <col min="6" max="6" width="9.14545454545454" style="1" customWidth="1"/>
  </cols>
  <sheetData>
    <row r="1" s="1" customFormat="1" ht="29.25" customHeight="1" spans="1:5">
      <c r="A1" s="2" t="s">
        <v>238</v>
      </c>
      <c r="B1" s="2"/>
      <c r="C1" s="2"/>
      <c r="D1" s="2"/>
      <c r="E1" s="2"/>
    </row>
    <row r="2" s="1" customFormat="1" ht="17.25" customHeight="1" spans="1:5">
      <c r="A2" s="3"/>
      <c r="B2" s="3"/>
      <c r="C2" s="3"/>
      <c r="D2" s="3"/>
      <c r="E2" s="3"/>
    </row>
    <row r="3" s="1" customFormat="1" ht="21.75" customHeight="1" spans="1:5">
      <c r="A3" s="4" t="s">
        <v>237</v>
      </c>
      <c r="B3" s="4" t="s">
        <v>31</v>
      </c>
      <c r="C3" s="4" t="s">
        <v>76</v>
      </c>
      <c r="D3" s="4" t="s">
        <v>77</v>
      </c>
      <c r="E3" s="4" t="s">
        <v>239</v>
      </c>
    </row>
    <row r="4" s="1" customFormat="1" ht="23.25" customHeight="1" spans="1:5">
      <c r="A4" s="4"/>
      <c r="B4" s="4"/>
      <c r="C4" s="4"/>
      <c r="D4" s="4"/>
      <c r="E4" s="4"/>
    </row>
    <row r="5" s="1" customFormat="1" ht="22.5" customHeight="1" spans="1:5">
      <c r="A5" s="4" t="s">
        <v>43</v>
      </c>
      <c r="B5" s="4">
        <v>1</v>
      </c>
      <c r="C5" s="4">
        <v>2</v>
      </c>
      <c r="D5" s="4">
        <v>3</v>
      </c>
      <c r="E5" s="4">
        <v>4</v>
      </c>
    </row>
    <row r="6" s="1" customFormat="1" ht="27" customHeight="1" spans="1:5">
      <c r="A6" s="5" t="s">
        <v>29</v>
      </c>
      <c r="B6" s="6">
        <v>398.87</v>
      </c>
      <c r="C6" s="6">
        <v>398.87</v>
      </c>
      <c r="D6" s="6"/>
      <c r="E6" s="7"/>
    </row>
    <row r="7" s="1" customFormat="1" ht="27" customHeight="1" spans="1:5">
      <c r="A7" s="5" t="s">
        <v>45</v>
      </c>
      <c r="B7" s="6">
        <v>241.72</v>
      </c>
      <c r="C7" s="6">
        <v>241.72</v>
      </c>
      <c r="D7" s="6"/>
      <c r="E7" s="7"/>
    </row>
    <row r="8" s="1" customFormat="1" ht="27" customHeight="1" spans="1:5">
      <c r="A8" s="5" t="s">
        <v>50</v>
      </c>
      <c r="B8" s="6">
        <v>131.41</v>
      </c>
      <c r="C8" s="6">
        <v>131.41</v>
      </c>
      <c r="D8" s="6"/>
      <c r="E8" s="7"/>
    </row>
    <row r="9" s="1" customFormat="1" ht="27" customHeight="1" spans="1:5">
      <c r="A9" s="5" t="s">
        <v>62</v>
      </c>
      <c r="B9" s="6">
        <v>25.74</v>
      </c>
      <c r="C9" s="6">
        <v>25.74</v>
      </c>
      <c r="D9" s="6"/>
      <c r="E9" s="7"/>
    </row>
    <row r="10" s="1" customFormat="1" ht="27.75" customHeight="1" spans="1:5">
      <c r="A10" s="8"/>
      <c r="B10" s="8"/>
      <c r="C10" s="8"/>
      <c r="D10" s="8"/>
      <c r="E10" s="8"/>
    </row>
    <row r="11" s="1" customFormat="1" ht="27.75" customHeight="1" spans="3:3">
      <c r="C11" s="9"/>
    </row>
    <row r="12" s="1" customFormat="1" ht="27.75" customHeight="1"/>
    <row r="13" s="1" customFormat="1" ht="27.75" customHeight="1"/>
    <row r="14" s="1" customFormat="1" ht="27.75" customHeight="1"/>
    <row r="15" s="1" customFormat="1" ht="27.75" customHeight="1"/>
    <row r="16" s="1" customFormat="1" ht="27.75" customHeight="1"/>
    <row r="17" s="1" customFormat="1" ht="27.75" customHeight="1"/>
    <row r="18" s="1" customFormat="1" ht="27.75" customHeight="1"/>
    <row r="19" s="1" customFormat="1" ht="27.75" customHeight="1"/>
    <row r="20" s="1" customFormat="1" ht="27.75" customHeight="1"/>
    <row r="21" s="1" customFormat="1" ht="27.75" customHeight="1"/>
    <row r="22" s="1" customFormat="1" ht="27.75" customHeight="1"/>
    <row r="23" s="1" customFormat="1" ht="27.75" customHeight="1"/>
  </sheetData>
  <sheetProtection sheet="1" formatCells="0" formatColumns="0" formatRows="0" insertRows="0" insertColumns="0" insertHyperlinks="0" deleteColumns="0" deleteRows="0" sort="0" autoFilter="0" pivotTables="0"/>
  <mergeCells count="11">
    <mergeCell ref="A1:E1"/>
    <mergeCell ref="A3:A4"/>
    <mergeCell ref="A3:A4"/>
    <mergeCell ref="B3:B4"/>
    <mergeCell ref="B3:B4"/>
    <mergeCell ref="C3:C4"/>
    <mergeCell ref="C3:C4"/>
    <mergeCell ref="D3:D4"/>
    <mergeCell ref="D3:D4"/>
    <mergeCell ref="E3:E4"/>
    <mergeCell ref="E3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4"/>
  <sheetViews>
    <sheetView topLeftCell="C1" workbookViewId="0">
      <selection activeCell="A3" sqref="A3:O20"/>
    </sheetView>
  </sheetViews>
  <sheetFormatPr defaultColWidth="8.89090909090909" defaultRowHeight="12.75" customHeight="1"/>
  <cols>
    <col min="1" max="1" width="30.5727272727273" style="1" customWidth="1"/>
    <col min="2" max="2" width="30.2909090909091" style="1" customWidth="1"/>
    <col min="3" max="15" width="14.7090909090909" style="1" customWidth="1"/>
    <col min="16" max="16" width="9.14545454545454" style="1" customWidth="1"/>
  </cols>
  <sheetData>
    <row r="1" s="1" customFormat="1" ht="21" customHeight="1"/>
    <row r="2" s="1" customFormat="1" ht="29.25" customHeight="1" spans="1:15">
      <c r="A2" s="35" t="s">
        <v>26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="1" customFormat="1" ht="27.75" customHeight="1" spans="1:15">
      <c r="A3" s="37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34" t="s">
        <v>2</v>
      </c>
    </row>
    <row r="4" s="1" customFormat="1" ht="17.25" customHeight="1" spans="1:15">
      <c r="A4" s="4" t="s">
        <v>27</v>
      </c>
      <c r="B4" s="4" t="s">
        <v>28</v>
      </c>
      <c r="C4" s="79" t="s">
        <v>29</v>
      </c>
      <c r="D4" s="45" t="s">
        <v>30</v>
      </c>
      <c r="E4" s="4" t="s">
        <v>31</v>
      </c>
      <c r="F4" s="4"/>
      <c r="G4" s="4"/>
      <c r="H4" s="4"/>
      <c r="I4" s="77" t="s">
        <v>32</v>
      </c>
      <c r="J4" s="77" t="s">
        <v>33</v>
      </c>
      <c r="K4" s="77" t="s">
        <v>34</v>
      </c>
      <c r="L4" s="77" t="s">
        <v>35</v>
      </c>
      <c r="M4" s="77" t="s">
        <v>36</v>
      </c>
      <c r="N4" s="77" t="s">
        <v>37</v>
      </c>
      <c r="O4" s="45" t="s">
        <v>38</v>
      </c>
    </row>
    <row r="5" s="1" customFormat="1" ht="58.5" customHeight="1" spans="1:15">
      <c r="A5" s="4"/>
      <c r="B5" s="4"/>
      <c r="C5" s="80"/>
      <c r="D5" s="45"/>
      <c r="E5" s="45" t="s">
        <v>39</v>
      </c>
      <c r="F5" s="45" t="s">
        <v>40</v>
      </c>
      <c r="G5" s="45" t="s">
        <v>41</v>
      </c>
      <c r="H5" s="45" t="s">
        <v>42</v>
      </c>
      <c r="I5" s="77"/>
      <c r="J5" s="77"/>
      <c r="K5" s="77"/>
      <c r="L5" s="77"/>
      <c r="M5" s="77"/>
      <c r="N5" s="77"/>
      <c r="O5" s="45"/>
    </row>
    <row r="6" s="1" customFormat="1" ht="21" customHeight="1" spans="1:15">
      <c r="A6" s="53" t="s">
        <v>43</v>
      </c>
      <c r="B6" s="53" t="s">
        <v>43</v>
      </c>
      <c r="C6" s="53">
        <v>1</v>
      </c>
      <c r="D6" s="53">
        <v>2</v>
      </c>
      <c r="E6" s="53">
        <v>3</v>
      </c>
      <c r="F6" s="53">
        <v>4</v>
      </c>
      <c r="G6" s="53">
        <v>5</v>
      </c>
      <c r="H6" s="53">
        <v>6</v>
      </c>
      <c r="I6" s="53">
        <v>7</v>
      </c>
      <c r="J6" s="53">
        <v>8</v>
      </c>
      <c r="K6" s="53">
        <v>9</v>
      </c>
      <c r="L6" s="53">
        <v>10</v>
      </c>
      <c r="M6" s="53">
        <v>11</v>
      </c>
      <c r="N6" s="53">
        <v>12</v>
      </c>
      <c r="O6" s="53">
        <v>13</v>
      </c>
    </row>
    <row r="7" s="1" customFormat="1" ht="27" customHeight="1" spans="1:15">
      <c r="A7" s="5"/>
      <c r="B7" s="81" t="s">
        <v>29</v>
      </c>
      <c r="C7" s="78">
        <v>2058.73</v>
      </c>
      <c r="D7" s="78"/>
      <c r="E7" s="78">
        <v>398.87</v>
      </c>
      <c r="F7" s="78">
        <v>398.87</v>
      </c>
      <c r="G7" s="78"/>
      <c r="H7" s="78"/>
      <c r="I7" s="78">
        <v>1394.06</v>
      </c>
      <c r="J7" s="78"/>
      <c r="K7" s="78"/>
      <c r="L7" s="78"/>
      <c r="M7" s="78">
        <v>15</v>
      </c>
      <c r="N7" s="78">
        <v>250.8</v>
      </c>
      <c r="O7" s="50"/>
    </row>
    <row r="8" s="1" customFormat="1" ht="27" customHeight="1" spans="1:15">
      <c r="A8" s="5" t="s">
        <v>44</v>
      </c>
      <c r="B8" s="81" t="s">
        <v>45</v>
      </c>
      <c r="C8" s="78">
        <v>1773.47</v>
      </c>
      <c r="D8" s="78"/>
      <c r="E8" s="78">
        <v>241.72</v>
      </c>
      <c r="F8" s="78">
        <v>241.72</v>
      </c>
      <c r="G8" s="78"/>
      <c r="H8" s="78"/>
      <c r="I8" s="78">
        <v>1265.95</v>
      </c>
      <c r="J8" s="78"/>
      <c r="K8" s="78"/>
      <c r="L8" s="78"/>
      <c r="M8" s="78">
        <v>15</v>
      </c>
      <c r="N8" s="78">
        <v>250.8</v>
      </c>
      <c r="O8" s="50"/>
    </row>
    <row r="9" s="1" customFormat="1" ht="27" customHeight="1" spans="1:15">
      <c r="A9" s="55">
        <v>20505</v>
      </c>
      <c r="B9" s="81" t="s">
        <v>46</v>
      </c>
      <c r="C9" s="78">
        <v>1773.47</v>
      </c>
      <c r="D9" s="78"/>
      <c r="E9" s="78">
        <v>241.72</v>
      </c>
      <c r="F9" s="78">
        <v>241.72</v>
      </c>
      <c r="G9" s="78"/>
      <c r="H9" s="78"/>
      <c r="I9" s="78">
        <v>1265.95</v>
      </c>
      <c r="J9" s="78"/>
      <c r="K9" s="78"/>
      <c r="L9" s="78"/>
      <c r="M9" s="78">
        <v>15</v>
      </c>
      <c r="N9" s="78">
        <v>250.8</v>
      </c>
      <c r="O9" s="50"/>
    </row>
    <row r="10" s="1" customFormat="1" ht="27" customHeight="1" spans="1:15">
      <c r="A10" s="5" t="s">
        <v>47</v>
      </c>
      <c r="B10" s="81" t="s">
        <v>48</v>
      </c>
      <c r="C10" s="78">
        <v>1773.47</v>
      </c>
      <c r="D10" s="78"/>
      <c r="E10" s="78">
        <v>241.72</v>
      </c>
      <c r="F10" s="78">
        <v>241.72</v>
      </c>
      <c r="G10" s="78"/>
      <c r="H10" s="78"/>
      <c r="I10" s="78">
        <v>1265.95</v>
      </c>
      <c r="J10" s="78"/>
      <c r="K10" s="78"/>
      <c r="L10" s="78"/>
      <c r="M10" s="78">
        <v>15</v>
      </c>
      <c r="N10" s="78">
        <v>250.8</v>
      </c>
      <c r="O10" s="50"/>
    </row>
    <row r="11" s="1" customFormat="1" ht="27" customHeight="1" spans="1:15">
      <c r="A11" s="5" t="s">
        <v>49</v>
      </c>
      <c r="B11" s="81" t="s">
        <v>50</v>
      </c>
      <c r="C11" s="78">
        <v>219.14</v>
      </c>
      <c r="D11" s="78"/>
      <c r="E11" s="78">
        <v>131.41</v>
      </c>
      <c r="F11" s="78">
        <v>131.41</v>
      </c>
      <c r="G11" s="78"/>
      <c r="H11" s="78"/>
      <c r="I11" s="78">
        <v>87.73</v>
      </c>
      <c r="J11" s="78"/>
      <c r="K11" s="78"/>
      <c r="L11" s="78"/>
      <c r="M11" s="78"/>
      <c r="N11" s="78"/>
      <c r="O11" s="50"/>
    </row>
    <row r="12" s="1" customFormat="1" ht="27" customHeight="1" spans="1:15">
      <c r="A12" s="55">
        <v>20805</v>
      </c>
      <c r="B12" s="81" t="s">
        <v>51</v>
      </c>
      <c r="C12" s="78">
        <v>209.5</v>
      </c>
      <c r="D12" s="78"/>
      <c r="E12" s="78">
        <v>129.65</v>
      </c>
      <c r="F12" s="78">
        <v>129.65</v>
      </c>
      <c r="G12" s="78"/>
      <c r="H12" s="78"/>
      <c r="I12" s="78">
        <v>79.85</v>
      </c>
      <c r="J12" s="78"/>
      <c r="K12" s="78"/>
      <c r="L12" s="78"/>
      <c r="M12" s="78"/>
      <c r="N12" s="78"/>
      <c r="O12" s="50"/>
    </row>
    <row r="13" s="1" customFormat="1" ht="27" customHeight="1" spans="1:15">
      <c r="A13" s="5" t="s">
        <v>52</v>
      </c>
      <c r="B13" s="81" t="s">
        <v>53</v>
      </c>
      <c r="C13" s="78">
        <v>76.86</v>
      </c>
      <c r="D13" s="78"/>
      <c r="E13" s="78">
        <v>76.86</v>
      </c>
      <c r="F13" s="78">
        <v>76.86</v>
      </c>
      <c r="G13" s="78"/>
      <c r="H13" s="78"/>
      <c r="I13" s="78"/>
      <c r="J13" s="78"/>
      <c r="K13" s="78"/>
      <c r="L13" s="78"/>
      <c r="M13" s="78"/>
      <c r="N13" s="78"/>
      <c r="O13" s="50"/>
    </row>
    <row r="14" s="1" customFormat="1" ht="27" customHeight="1" spans="1:15">
      <c r="A14" s="5" t="s">
        <v>54</v>
      </c>
      <c r="B14" s="81" t="s">
        <v>55</v>
      </c>
      <c r="C14" s="78">
        <v>116.24</v>
      </c>
      <c r="D14" s="78"/>
      <c r="E14" s="78">
        <v>52.79</v>
      </c>
      <c r="F14" s="78">
        <v>52.79</v>
      </c>
      <c r="G14" s="78"/>
      <c r="H14" s="78"/>
      <c r="I14" s="78">
        <v>63.45</v>
      </c>
      <c r="J14" s="78"/>
      <c r="K14" s="78"/>
      <c r="L14" s="78"/>
      <c r="M14" s="78"/>
      <c r="N14" s="78"/>
      <c r="O14" s="50"/>
    </row>
    <row r="15" s="1" customFormat="1" ht="27" customHeight="1" spans="1:15">
      <c r="A15" s="5" t="s">
        <v>56</v>
      </c>
      <c r="B15" s="81" t="s">
        <v>57</v>
      </c>
      <c r="C15" s="78">
        <v>16.4</v>
      </c>
      <c r="D15" s="78"/>
      <c r="E15" s="78"/>
      <c r="F15" s="78"/>
      <c r="G15" s="78"/>
      <c r="H15" s="78"/>
      <c r="I15" s="78">
        <v>16.4</v>
      </c>
      <c r="J15" s="78"/>
      <c r="K15" s="78"/>
      <c r="L15" s="78"/>
      <c r="M15" s="78"/>
      <c r="N15" s="78"/>
      <c r="O15" s="50"/>
    </row>
    <row r="16" s="1" customFormat="1" ht="27" customHeight="1" spans="1:15">
      <c r="A16" s="55">
        <v>20899</v>
      </c>
      <c r="B16" s="81" t="s">
        <v>58</v>
      </c>
      <c r="C16" s="78">
        <v>9.64</v>
      </c>
      <c r="D16" s="78"/>
      <c r="E16" s="78">
        <v>1.76</v>
      </c>
      <c r="F16" s="78">
        <v>1.76</v>
      </c>
      <c r="G16" s="78"/>
      <c r="H16" s="78"/>
      <c r="I16" s="78">
        <v>7.88</v>
      </c>
      <c r="J16" s="78"/>
      <c r="K16" s="78"/>
      <c r="L16" s="78"/>
      <c r="M16" s="78"/>
      <c r="N16" s="78"/>
      <c r="O16" s="50"/>
    </row>
    <row r="17" s="1" customFormat="1" ht="27" customHeight="1" spans="1:15">
      <c r="A17" s="5" t="s">
        <v>59</v>
      </c>
      <c r="B17" s="81" t="s">
        <v>60</v>
      </c>
      <c r="C17" s="78">
        <v>9.64</v>
      </c>
      <c r="D17" s="78"/>
      <c r="E17" s="78">
        <v>1.76</v>
      </c>
      <c r="F17" s="78">
        <v>1.76</v>
      </c>
      <c r="G17" s="78"/>
      <c r="H17" s="78"/>
      <c r="I17" s="78">
        <v>7.88</v>
      </c>
      <c r="J17" s="78"/>
      <c r="K17" s="78"/>
      <c r="L17" s="78"/>
      <c r="M17" s="78"/>
      <c r="N17" s="78"/>
      <c r="O17" s="50"/>
    </row>
    <row r="18" s="1" customFormat="1" ht="27" customHeight="1" spans="1:15">
      <c r="A18" s="5" t="s">
        <v>61</v>
      </c>
      <c r="B18" s="81" t="s">
        <v>62</v>
      </c>
      <c r="C18" s="78">
        <v>66.12</v>
      </c>
      <c r="D18" s="78"/>
      <c r="E18" s="78">
        <v>25.74</v>
      </c>
      <c r="F18" s="78">
        <v>25.74</v>
      </c>
      <c r="G18" s="78"/>
      <c r="H18" s="78"/>
      <c r="I18" s="78">
        <v>40.38</v>
      </c>
      <c r="J18" s="78"/>
      <c r="K18" s="78"/>
      <c r="L18" s="78"/>
      <c r="M18" s="78"/>
      <c r="N18" s="78"/>
      <c r="O18" s="50"/>
    </row>
    <row r="19" s="1" customFormat="1" ht="27" customHeight="1" spans="1:15">
      <c r="A19" s="55">
        <v>22102</v>
      </c>
      <c r="B19" s="81" t="s">
        <v>63</v>
      </c>
      <c r="C19" s="78">
        <v>66.12</v>
      </c>
      <c r="D19" s="78"/>
      <c r="E19" s="78">
        <v>25.74</v>
      </c>
      <c r="F19" s="78">
        <v>25.74</v>
      </c>
      <c r="G19" s="78"/>
      <c r="H19" s="78"/>
      <c r="I19" s="78">
        <v>40.38</v>
      </c>
      <c r="J19" s="78"/>
      <c r="K19" s="78"/>
      <c r="L19" s="78"/>
      <c r="M19" s="78"/>
      <c r="N19" s="78"/>
      <c r="O19" s="50"/>
    </row>
    <row r="20" s="1" customFormat="1" ht="27" customHeight="1" spans="1:15">
      <c r="A20" s="5" t="s">
        <v>64</v>
      </c>
      <c r="B20" s="81" t="s">
        <v>65</v>
      </c>
      <c r="C20" s="78">
        <v>66.12</v>
      </c>
      <c r="D20" s="78"/>
      <c r="E20" s="78">
        <v>25.74</v>
      </c>
      <c r="F20" s="78">
        <v>25.74</v>
      </c>
      <c r="G20" s="78"/>
      <c r="H20" s="78"/>
      <c r="I20" s="78">
        <v>40.38</v>
      </c>
      <c r="J20" s="78"/>
      <c r="K20" s="78"/>
      <c r="L20" s="78"/>
      <c r="M20" s="78"/>
      <c r="N20" s="78"/>
      <c r="O20" s="50"/>
    </row>
    <row r="21" s="1" customFormat="1" ht="21" customHeight="1"/>
    <row r="22" s="1" customFormat="1" ht="21" customHeight="1"/>
    <row r="23" s="1" customFormat="1" ht="21" customHeight="1"/>
    <row r="24" s="1" customFormat="1" ht="21" customHeight="1"/>
    <row r="25" s="1" customFormat="1" ht="21" customHeight="1"/>
    <row r="26" s="1" customFormat="1" ht="21" customHeight="1"/>
    <row r="27" s="1" customFormat="1" ht="21" customHeight="1"/>
    <row r="28" s="1" customFormat="1" ht="21" customHeight="1"/>
    <row r="29" s="1" customFormat="1" ht="21" customHeight="1"/>
    <row r="30" s="1" customFormat="1" ht="21" customHeight="1"/>
    <row r="31" s="1" customFormat="1" ht="21" customHeight="1"/>
    <row r="32" s="1" customFormat="1" ht="21" customHeight="1"/>
    <row r="33" s="1" customFormat="1" ht="21" customHeight="1"/>
    <row r="34" s="1" customFormat="1" ht="14.5"/>
    <row r="35" s="1" customFormat="1" ht="14.5"/>
    <row r="36" s="1" customFormat="1" ht="14.5"/>
    <row r="37" s="1" customFormat="1" ht="14.5"/>
    <row r="38" s="1" customFormat="1" ht="14.5"/>
    <row r="39" s="1" customFormat="1" ht="14.5"/>
    <row r="40" s="1" customFormat="1" ht="14.5"/>
    <row r="41" s="1" customFormat="1" ht="14.5"/>
    <row r="42" s="1" customFormat="1" ht="14.5"/>
    <row r="43" s="1" customFormat="1" ht="14.5"/>
    <row r="44" s="1" customFormat="1" ht="14.5"/>
    <row r="45" s="1" customFormat="1" ht="14.5"/>
    <row r="46" s="1" customFormat="1" ht="14.5"/>
    <row r="47" s="1" customFormat="1" ht="14.5"/>
    <row r="48" s="1" customFormat="1" ht="14.5"/>
    <row r="49" s="1" customFormat="1" ht="14.5"/>
    <row r="50" s="1" customFormat="1" ht="14.5"/>
    <row r="51" s="1" customFormat="1" ht="14.5"/>
    <row r="52" s="1" customFormat="1" ht="14.5"/>
    <row r="53" s="1" customFormat="1" ht="14.5"/>
    <row r="54" s="1" customFormat="1" ht="14.5"/>
    <row r="55" s="1" customFormat="1" ht="14.5"/>
    <row r="56" s="1" customFormat="1" ht="14.5"/>
    <row r="57" s="1" customFormat="1" ht="14.5"/>
    <row r="58" s="1" customFormat="1" ht="14.5"/>
    <row r="59" s="1" customFormat="1" ht="14.5"/>
    <row r="60" s="1" customFormat="1" ht="14.5"/>
    <row r="61" s="1" customFormat="1" ht="14.5"/>
    <row r="62" s="1" customFormat="1" ht="14.5"/>
    <row r="63" s="1" customFormat="1" ht="14.5"/>
    <row r="64" s="1" customFormat="1" ht="14.5"/>
    <row r="65" s="1" customFormat="1" ht="14.5"/>
    <row r="66" s="1" customFormat="1" ht="14.5"/>
    <row r="67" s="1" customFormat="1" ht="14.5"/>
    <row r="68" s="1" customFormat="1" ht="14.5"/>
    <row r="69" s="1" customFormat="1" ht="14.5"/>
    <row r="70" s="1" customFormat="1" ht="14.5"/>
    <row r="71" s="1" customFormat="1" ht="14.5"/>
    <row r="72" s="1" customFormat="1" ht="14.5"/>
    <row r="73" s="1" customFormat="1" ht="14.5"/>
    <row r="74" s="1" customFormat="1" ht="14.5"/>
    <row r="75" s="1" customFormat="1" ht="14.5"/>
    <row r="76" s="1" customFormat="1" ht="14.5"/>
    <row r="77" s="1" customFormat="1" ht="14.5"/>
    <row r="78" s="1" customFormat="1" ht="14.5"/>
    <row r="79" s="1" customFormat="1" ht="14.5"/>
    <row r="80" s="1" customFormat="1" ht="14.5"/>
    <row r="81" s="1" customFormat="1" ht="14.5"/>
    <row r="82" s="1" customFormat="1" ht="14.5"/>
    <row r="83" s="1" customFormat="1" ht="14.5"/>
    <row r="84" s="1" customFormat="1" ht="14.5"/>
    <row r="85" s="1" customFormat="1" ht="14.5"/>
    <row r="86" s="1" customFormat="1" ht="14.5"/>
    <row r="87" s="1" customFormat="1" ht="14.5"/>
    <row r="88" s="1" customFormat="1" ht="14.5"/>
    <row r="89" s="1" customFormat="1" ht="14.5"/>
    <row r="90" s="1" customFormat="1" ht="14.5"/>
    <row r="91" s="1" customFormat="1" ht="14.5"/>
    <row r="92" s="1" customFormat="1" ht="14.5"/>
    <row r="93" s="1" customFormat="1" ht="14.5"/>
    <row r="94" s="1" customFormat="1" ht="14.5"/>
    <row r="95" s="1" customFormat="1" ht="14.5"/>
    <row r="96" s="1" customFormat="1" ht="14.5"/>
    <row r="97" s="1" customFormat="1" ht="14.5"/>
    <row r="98" s="1" customFormat="1" ht="14.5"/>
    <row r="99" s="1" customFormat="1" ht="14.5"/>
    <row r="100" s="1" customFormat="1" ht="14.5"/>
    <row r="101" s="1" customFormat="1" ht="14.5"/>
    <row r="102" s="1" customFormat="1" ht="14.5"/>
    <row r="103" s="1" customFormat="1" ht="14.5"/>
    <row r="104" s="1" customFormat="1" ht="14.5"/>
    <row r="105" s="1" customFormat="1" ht="14.5"/>
    <row r="106" s="1" customFormat="1" ht="14.5"/>
    <row r="107" s="1" customFormat="1" ht="14.5"/>
    <row r="108" s="1" customFormat="1" ht="14.5"/>
    <row r="109" s="1" customFormat="1" ht="14.5"/>
    <row r="110" s="1" customFormat="1" ht="14.5"/>
    <row r="111" s="1" customFormat="1" ht="14.5"/>
    <row r="112" s="1" customFormat="1" ht="14.5"/>
    <row r="113" s="1" customFormat="1" ht="14.5"/>
    <row r="114" s="1" customFormat="1" ht="14.5"/>
    <row r="115" s="1" customFormat="1" ht="14.5"/>
    <row r="116" s="1" customFormat="1" ht="14.5"/>
    <row r="117" s="1" customFormat="1" ht="14.5"/>
    <row r="118" s="1" customFormat="1" ht="14.5"/>
    <row r="119" s="1" customFormat="1" ht="14.5"/>
    <row r="120" s="1" customFormat="1" ht="14.5"/>
    <row r="121" s="1" customFormat="1" ht="14.5"/>
    <row r="122" s="1" customFormat="1" ht="14.5"/>
    <row r="123" s="1" customFormat="1" ht="14.5"/>
    <row r="124" s="1" customFormat="1" ht="14.5"/>
    <row r="125" s="1" customFormat="1" ht="14.5"/>
    <row r="126" s="1" customFormat="1" ht="14.5"/>
    <row r="127" s="1" customFormat="1" ht="14.5"/>
    <row r="128" s="1" customFormat="1" ht="14.5"/>
    <row r="129" s="1" customFormat="1" ht="14.5"/>
    <row r="130" s="1" customFormat="1" ht="14.5"/>
    <row r="131" s="1" customFormat="1" ht="14.5"/>
    <row r="132" s="1" customFormat="1" ht="14.5"/>
    <row r="133" s="1" customFormat="1" ht="14.5"/>
    <row r="134" s="1" customFormat="1" ht="14.5"/>
    <row r="135" s="1" customFormat="1" ht="14.5"/>
    <row r="136" s="1" customFormat="1" ht="14.5"/>
    <row r="137" s="1" customFormat="1" ht="14.5"/>
    <row r="138" s="1" customFormat="1" ht="14.5"/>
    <row r="139" s="1" customFormat="1" ht="14.5"/>
    <row r="140" s="1" customFormat="1" ht="14.5"/>
    <row r="141" s="1" customFormat="1" ht="14.5"/>
    <row r="142" s="1" customFormat="1" ht="14.5"/>
    <row r="143" s="1" customFormat="1" ht="14.5"/>
    <row r="144" s="1" customFormat="1" ht="14.5"/>
    <row r="145" s="1" customFormat="1" ht="14.5"/>
    <row r="146" s="1" customFormat="1" ht="14.5"/>
    <row r="147" s="1" customFormat="1" ht="14.5"/>
    <row r="148" s="1" customFormat="1" ht="14.5"/>
    <row r="149" s="1" customFormat="1" ht="14.5"/>
    <row r="150" s="1" customFormat="1" ht="14.5"/>
    <row r="151" s="1" customFormat="1" ht="14.5"/>
    <row r="152" s="1" customFormat="1" ht="14.5"/>
    <row r="153" s="1" customFormat="1" ht="14.5"/>
    <row r="154" s="1" customFormat="1" ht="14.5"/>
    <row r="155" s="1" customFormat="1" ht="14.5"/>
    <row r="156" s="1" customFormat="1" ht="14.5"/>
    <row r="157" s="1" customFormat="1" ht="14.5"/>
    <row r="158" s="1" customFormat="1" ht="14.5"/>
    <row r="159" s="1" customFormat="1" ht="14.5"/>
    <row r="160" s="1" customFormat="1" ht="14.5"/>
    <row r="161" s="1" customFormat="1" ht="14.5"/>
    <row r="162" s="1" customFormat="1" ht="14.5"/>
    <row r="163" s="1" customFormat="1" ht="14.5"/>
    <row r="164" s="1" customFormat="1" ht="14.5"/>
    <row r="165" s="1" customFormat="1" ht="14.5"/>
    <row r="166" s="1" customFormat="1" ht="14.5"/>
    <row r="167" s="1" customFormat="1" ht="14.5"/>
    <row r="168" s="1" customFormat="1" ht="14.5"/>
    <row r="169" s="1" customFormat="1" ht="14.5"/>
    <row r="170" s="1" customFormat="1" ht="14.5"/>
    <row r="171" s="1" customFormat="1" ht="14.5"/>
    <row r="172" s="1" customFormat="1" ht="14.5"/>
    <row r="173" s="1" customFormat="1" ht="14.5"/>
    <row r="174" s="1" customFormat="1" ht="14.5"/>
    <row r="175" s="1" customFormat="1" ht="14.5"/>
    <row r="176" s="1" customFormat="1" ht="14.5"/>
    <row r="177" s="1" customFormat="1" ht="14.5"/>
    <row r="178" s="1" customFormat="1" ht="14.5"/>
    <row r="179" s="1" customFormat="1" ht="14.5"/>
    <row r="180" s="1" customFormat="1" ht="14.5"/>
    <row r="181" s="1" customFormat="1" ht="14.5"/>
    <row r="182" s="1" customFormat="1" ht="14.5"/>
    <row r="183" s="1" customFormat="1" ht="14.5"/>
    <row r="184" s="1" customFormat="1" ht="14.5"/>
    <row r="185" s="1" customFormat="1" ht="14.5"/>
    <row r="186" s="1" customFormat="1" ht="14.5"/>
    <row r="187" s="1" customFormat="1" ht="14.5"/>
    <row r="188" s="1" customFormat="1" ht="14.5"/>
    <row r="189" s="1" customFormat="1" ht="14.5"/>
    <row r="190" s="1" customFormat="1" ht="14.5"/>
    <row r="191" s="1" customFormat="1" ht="14.5"/>
    <row r="192" s="1" customFormat="1" ht="14.5"/>
    <row r="193" s="1" customFormat="1" ht="14.5"/>
    <row r="194" s="1" customFormat="1" ht="14.5"/>
    <row r="195" s="1" customFormat="1" ht="14.5"/>
    <row r="196" s="1" customFormat="1" ht="14.5"/>
    <row r="197" s="1" customFormat="1" ht="14.5"/>
    <row r="198" s="1" customFormat="1" ht="14.5"/>
    <row r="199" s="1" customFormat="1" ht="14.5"/>
    <row r="200" s="1" customFormat="1" ht="14.5"/>
    <row r="201" s="1" customFormat="1" ht="14.5"/>
    <row r="202" s="1" customFormat="1" ht="14.5"/>
    <row r="203" s="1" customFormat="1" ht="14.5"/>
    <row r="204" s="1" customFormat="1" ht="14.5"/>
    <row r="205" s="1" customFormat="1" ht="14.5"/>
    <row r="206" s="1" customFormat="1" ht="14.5"/>
    <row r="207" s="1" customFormat="1" ht="14.5"/>
    <row r="208" s="1" customFormat="1" ht="14.5"/>
    <row r="209" s="1" customFormat="1" ht="14.5"/>
    <row r="210" s="1" customFormat="1" ht="14.5"/>
    <row r="211" s="1" customFormat="1" ht="14.5"/>
    <row r="212" s="1" customFormat="1" ht="14.5"/>
    <row r="213" s="1" customFormat="1" ht="14.5"/>
    <row r="214" s="1" customFormat="1" ht="14.5"/>
    <row r="215" s="1" customFormat="1" ht="14.5"/>
    <row r="216" s="1" customFormat="1" ht="14.5"/>
    <row r="217" s="1" customFormat="1" ht="14.5"/>
    <row r="218" s="1" customFormat="1" ht="14.5"/>
    <row r="219" s="1" customFormat="1" ht="14.5"/>
    <row r="220" s="1" customFormat="1" ht="14.5"/>
    <row r="221" s="1" customFormat="1" ht="14.5"/>
    <row r="222" s="1" customFormat="1" ht="14.5"/>
    <row r="223" s="1" customFormat="1" ht="14.5"/>
    <row r="224" s="1" customFormat="1" ht="14.5"/>
    <row r="225" s="1" customFormat="1" ht="14.5"/>
    <row r="226" s="1" customFormat="1" ht="14.5"/>
    <row r="227" s="1" customFormat="1" ht="14.5"/>
    <row r="228" s="1" customFormat="1" ht="14.5"/>
    <row r="229" s="1" customFormat="1" ht="14.5"/>
    <row r="230" s="1" customFormat="1" ht="14.5"/>
    <row r="231" s="1" customFormat="1" ht="14.5"/>
    <row r="232" s="1" customFormat="1" ht="14.5"/>
    <row r="233" s="1" customFormat="1" ht="14.5"/>
    <row r="234" s="1" customFormat="1" ht="14.5"/>
    <row r="235" s="1" customFormat="1" ht="14.5"/>
    <row r="236" s="1" customFormat="1" ht="14.5"/>
    <row r="237" s="1" customFormat="1" ht="14.5"/>
    <row r="238" s="1" customFormat="1" ht="14.5"/>
    <row r="239" s="1" customFormat="1" ht="14.5"/>
    <row r="240" s="1" customFormat="1" ht="14.5"/>
    <row r="241" s="1" customFormat="1" ht="14.5"/>
    <row r="242" s="1" customFormat="1" ht="14.5"/>
    <row r="243" s="1" customFormat="1" ht="14.5"/>
    <row r="244" s="1" customFormat="1" ht="14.5"/>
  </sheetData>
  <mergeCells count="13">
    <mergeCell ref="A2:O2"/>
    <mergeCell ref="E4:H4"/>
    <mergeCell ref="A4:A5"/>
    <mergeCell ref="B4:B5"/>
    <mergeCell ref="C4:C5"/>
    <mergeCell ref="D4:D5"/>
    <mergeCell ref="I4:I5"/>
    <mergeCell ref="J4:J5"/>
    <mergeCell ref="K4:K5"/>
    <mergeCell ref="L4:L5"/>
    <mergeCell ref="M4:M5"/>
    <mergeCell ref="N4:N5"/>
    <mergeCell ref="O4:O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workbookViewId="0">
      <selection activeCell="C10" sqref="C10"/>
    </sheetView>
  </sheetViews>
  <sheetFormatPr defaultColWidth="8.89090909090909" defaultRowHeight="12.75" customHeight="1" outlineLevelCol="6"/>
  <cols>
    <col min="1" max="1" width="21.8545454545455" style="1" customWidth="1"/>
    <col min="2" max="2" width="46.4272727272727" style="1" customWidth="1"/>
    <col min="3" max="5" width="29.7090909090909" style="1" customWidth="1"/>
    <col min="6" max="6" width="9.14545454545454" style="1" customWidth="1"/>
    <col min="7" max="7" width="13.5727272727273" style="1" customWidth="1"/>
    <col min="8" max="8" width="9.14545454545454" style="1" customWidth="1"/>
  </cols>
  <sheetData>
    <row r="1" s="1" customFormat="1" ht="21" customHeight="1" spans="1:7">
      <c r="A1" s="33"/>
      <c r="B1" s="33"/>
      <c r="C1" s="33"/>
      <c r="D1" s="33"/>
      <c r="E1" s="33"/>
      <c r="F1" s="33"/>
      <c r="G1" s="33"/>
    </row>
    <row r="2" s="1" customFormat="1" ht="29.25" customHeight="1" spans="1:7">
      <c r="A2" s="35" t="s">
        <v>66</v>
      </c>
      <c r="B2" s="35"/>
      <c r="C2" s="35"/>
      <c r="D2" s="35"/>
      <c r="E2" s="35"/>
      <c r="F2" s="36"/>
      <c r="G2" s="36"/>
    </row>
    <row r="3" s="1" customFormat="1" ht="21" customHeight="1" spans="1:7">
      <c r="A3" s="43" t="s">
        <v>67</v>
      </c>
      <c r="B3" s="38"/>
      <c r="C3" s="38"/>
      <c r="D3" s="38"/>
      <c r="E3" s="44" t="s">
        <v>2</v>
      </c>
      <c r="F3" s="33"/>
      <c r="G3" s="33"/>
    </row>
    <row r="4" s="1" customFormat="1" ht="21" customHeight="1" spans="1:7">
      <c r="A4" s="4" t="s">
        <v>68</v>
      </c>
      <c r="B4" s="4"/>
      <c r="C4" s="77" t="s">
        <v>29</v>
      </c>
      <c r="D4" s="11" t="s">
        <v>69</v>
      </c>
      <c r="E4" s="4" t="s">
        <v>70</v>
      </c>
      <c r="F4" s="33"/>
      <c r="G4" s="33"/>
    </row>
    <row r="5" s="1" customFormat="1" ht="21" customHeight="1" spans="1:7">
      <c r="A5" s="4" t="s">
        <v>71</v>
      </c>
      <c r="B5" s="4" t="s">
        <v>72</v>
      </c>
      <c r="C5" s="77"/>
      <c r="D5" s="11"/>
      <c r="E5" s="4"/>
      <c r="F5" s="33"/>
      <c r="G5" s="33"/>
    </row>
    <row r="6" s="1" customFormat="1" ht="21" customHeight="1" spans="1:7">
      <c r="A6" s="12" t="s">
        <v>43</v>
      </c>
      <c r="B6" s="12" t="s">
        <v>43</v>
      </c>
      <c r="C6" s="12">
        <v>1</v>
      </c>
      <c r="D6" s="53">
        <f>C6+1</f>
        <v>2</v>
      </c>
      <c r="E6" s="53">
        <f>D6+1</f>
        <v>3</v>
      </c>
      <c r="F6" s="33"/>
      <c r="G6" s="33"/>
    </row>
    <row r="7" s="1" customFormat="1" ht="27" customHeight="1" spans="1:7">
      <c r="A7" s="39"/>
      <c r="B7" s="39" t="s">
        <v>29</v>
      </c>
      <c r="C7" s="78">
        <v>2058.73</v>
      </c>
      <c r="D7" s="78">
        <v>2048.73</v>
      </c>
      <c r="E7" s="78">
        <v>10</v>
      </c>
      <c r="F7" s="33"/>
      <c r="G7" s="33"/>
    </row>
    <row r="8" s="1" customFormat="1" ht="27" customHeight="1" spans="1:5">
      <c r="A8" s="39" t="s">
        <v>44</v>
      </c>
      <c r="B8" s="39" t="s">
        <v>45</v>
      </c>
      <c r="C8" s="78">
        <v>1773.47</v>
      </c>
      <c r="D8" s="78">
        <v>1763.47</v>
      </c>
      <c r="E8" s="78">
        <v>10</v>
      </c>
    </row>
    <row r="9" s="1" customFormat="1" ht="27" customHeight="1" spans="1:5">
      <c r="A9" s="55">
        <v>20505</v>
      </c>
      <c r="B9" s="39" t="s">
        <v>46</v>
      </c>
      <c r="C9" s="78">
        <v>1773.47</v>
      </c>
      <c r="D9" s="78">
        <v>1763.47</v>
      </c>
      <c r="E9" s="78">
        <v>10</v>
      </c>
    </row>
    <row r="10" s="1" customFormat="1" ht="27" customHeight="1" spans="1:5">
      <c r="A10" s="39" t="s">
        <v>47</v>
      </c>
      <c r="B10" s="39" t="s">
        <v>48</v>
      </c>
      <c r="C10" s="78">
        <v>1773.47</v>
      </c>
      <c r="D10" s="78">
        <v>1763.47</v>
      </c>
      <c r="E10" s="78">
        <v>10</v>
      </c>
    </row>
    <row r="11" s="1" customFormat="1" ht="27" customHeight="1" spans="1:5">
      <c r="A11" s="39" t="s">
        <v>49</v>
      </c>
      <c r="B11" s="39" t="s">
        <v>50</v>
      </c>
      <c r="C11" s="78">
        <v>219.14</v>
      </c>
      <c r="D11" s="78">
        <v>219.14</v>
      </c>
      <c r="E11" s="78"/>
    </row>
    <row r="12" s="1" customFormat="1" ht="27" customHeight="1" spans="1:5">
      <c r="A12" s="55">
        <v>20805</v>
      </c>
      <c r="B12" s="39" t="s">
        <v>51</v>
      </c>
      <c r="C12" s="78">
        <v>209.5</v>
      </c>
      <c r="D12" s="78">
        <v>209.5</v>
      </c>
      <c r="E12" s="78"/>
    </row>
    <row r="13" s="1" customFormat="1" ht="27" customHeight="1" spans="1:5">
      <c r="A13" s="39" t="s">
        <v>52</v>
      </c>
      <c r="B13" s="39" t="s">
        <v>53</v>
      </c>
      <c r="C13" s="78">
        <v>76.86</v>
      </c>
      <c r="D13" s="78">
        <v>76.86</v>
      </c>
      <c r="E13" s="78"/>
    </row>
    <row r="14" s="1" customFormat="1" ht="27" customHeight="1" spans="1:5">
      <c r="A14" s="39" t="s">
        <v>54</v>
      </c>
      <c r="B14" s="39" t="s">
        <v>55</v>
      </c>
      <c r="C14" s="78">
        <v>116.24</v>
      </c>
      <c r="D14" s="78">
        <v>116.24</v>
      </c>
      <c r="E14" s="78"/>
    </row>
    <row r="15" s="1" customFormat="1" ht="27" customHeight="1" spans="1:5">
      <c r="A15" s="39" t="s">
        <v>56</v>
      </c>
      <c r="B15" s="39" t="s">
        <v>57</v>
      </c>
      <c r="C15" s="78">
        <v>16.4</v>
      </c>
      <c r="D15" s="78">
        <v>16.4</v>
      </c>
      <c r="E15" s="78"/>
    </row>
    <row r="16" s="1" customFormat="1" ht="27" customHeight="1" spans="1:5">
      <c r="A16" s="55">
        <v>20899</v>
      </c>
      <c r="B16" s="39" t="s">
        <v>58</v>
      </c>
      <c r="C16" s="78">
        <v>9.64</v>
      </c>
      <c r="D16" s="78">
        <v>9.64</v>
      </c>
      <c r="E16" s="78"/>
    </row>
    <row r="17" s="1" customFormat="1" ht="27" customHeight="1" spans="1:5">
      <c r="A17" s="39" t="s">
        <v>59</v>
      </c>
      <c r="B17" s="39" t="s">
        <v>60</v>
      </c>
      <c r="C17" s="78">
        <v>9.64</v>
      </c>
      <c r="D17" s="78">
        <v>9.64</v>
      </c>
      <c r="E17" s="78"/>
    </row>
    <row r="18" s="1" customFormat="1" ht="27" customHeight="1" spans="1:5">
      <c r="A18" s="39" t="s">
        <v>61</v>
      </c>
      <c r="B18" s="39" t="s">
        <v>62</v>
      </c>
      <c r="C18" s="78">
        <v>66.12</v>
      </c>
      <c r="D18" s="78">
        <v>66.12</v>
      </c>
      <c r="E18" s="78"/>
    </row>
    <row r="19" s="1" customFormat="1" ht="27" customHeight="1" spans="1:5">
      <c r="A19" s="55">
        <v>22102</v>
      </c>
      <c r="B19" s="39" t="s">
        <v>63</v>
      </c>
      <c r="C19" s="78">
        <v>66.12</v>
      </c>
      <c r="D19" s="78">
        <v>66.12</v>
      </c>
      <c r="E19" s="78"/>
    </row>
    <row r="20" s="1" customFormat="1" ht="27" customHeight="1" spans="1:5">
      <c r="A20" s="39" t="s">
        <v>64</v>
      </c>
      <c r="B20" s="39" t="s">
        <v>65</v>
      </c>
      <c r="C20" s="78">
        <v>66.12</v>
      </c>
      <c r="D20" s="78">
        <v>66.12</v>
      </c>
      <c r="E20" s="78"/>
    </row>
    <row r="21" s="1" customFormat="1" ht="21" customHeight="1"/>
    <row r="22" s="1" customFormat="1" ht="21" customHeight="1" spans="3:3">
      <c r="C22" s="75"/>
    </row>
    <row r="23" s="1" customFormat="1" ht="21" customHeight="1" spans="5:5">
      <c r="E23" s="75"/>
    </row>
    <row r="24" s="1" customFormat="1" ht="21" customHeight="1"/>
    <row r="25" s="1" customFormat="1" ht="21" customHeight="1"/>
    <row r="26" s="1" customFormat="1" ht="21" customHeight="1"/>
    <row r="27" s="1" customFormat="1" ht="21" customHeight="1"/>
    <row r="28" s="1" customFormat="1" ht="21" customHeight="1"/>
    <row r="29" s="1" customFormat="1" ht="21" customHeight="1"/>
    <row r="30" s="1" customFormat="1" ht="21" customHeight="1"/>
  </sheetData>
  <mergeCells count="5">
    <mergeCell ref="A2:E2"/>
    <mergeCell ref="A4:B4"/>
    <mergeCell ref="C4:C5"/>
    <mergeCell ref="D4:D5"/>
    <mergeCell ref="E4:E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03"/>
  <sheetViews>
    <sheetView topLeftCell="A5" workbookViewId="0">
      <selection activeCell="A3" sqref="A3:G24"/>
    </sheetView>
  </sheetViews>
  <sheetFormatPr defaultColWidth="8.89090909090909" defaultRowHeight="12.75" customHeight="1"/>
  <cols>
    <col min="1" max="1" width="32.5727272727273" style="1" customWidth="1"/>
    <col min="2" max="2" width="22.8545454545455" style="1" customWidth="1"/>
    <col min="3" max="3" width="36" style="1" customWidth="1"/>
    <col min="4" max="4" width="23" style="1" customWidth="1"/>
    <col min="5" max="5" width="21.5727272727273" style="1" customWidth="1"/>
    <col min="6" max="7" width="23.5727272727273" style="1" customWidth="1"/>
    <col min="8" max="34" width="9.14545454545454" style="1" customWidth="1"/>
  </cols>
  <sheetData>
    <row r="1" s="1" customFormat="1" ht="19.5" customHeight="1" spans="1:7">
      <c r="A1" s="33"/>
      <c r="B1" s="56"/>
      <c r="C1" s="33"/>
      <c r="D1" s="33"/>
      <c r="E1" s="33"/>
      <c r="F1" s="57"/>
      <c r="G1" s="38"/>
    </row>
    <row r="2" s="1" customFormat="1" ht="29.25" customHeight="1" spans="1:7">
      <c r="A2" s="35" t="s">
        <v>73</v>
      </c>
      <c r="B2" s="58"/>
      <c r="C2" s="35"/>
      <c r="D2" s="35"/>
      <c r="E2" s="35"/>
      <c r="F2" s="35"/>
      <c r="G2" s="38"/>
    </row>
    <row r="3" s="1" customFormat="1" ht="17.25" customHeight="1" spans="1:7">
      <c r="A3" s="43" t="s">
        <v>74</v>
      </c>
      <c r="B3" s="59"/>
      <c r="C3" s="38"/>
      <c r="D3" s="38"/>
      <c r="E3" s="38"/>
      <c r="F3" s="34"/>
      <c r="G3" s="44" t="s">
        <v>2</v>
      </c>
    </row>
    <row r="4" s="1" customFormat="1" ht="17.25" customHeight="1" spans="1:7">
      <c r="A4" s="4" t="s">
        <v>3</v>
      </c>
      <c r="B4" s="4"/>
      <c r="C4" s="4" t="s">
        <v>75</v>
      </c>
      <c r="D4" s="4"/>
      <c r="E4" s="4"/>
      <c r="F4" s="4"/>
      <c r="G4" s="4"/>
    </row>
    <row r="5" s="1" customFormat="1" ht="17.25" customHeight="1" spans="1:7">
      <c r="A5" s="4" t="s">
        <v>5</v>
      </c>
      <c r="B5" s="60" t="s">
        <v>6</v>
      </c>
      <c r="C5" s="52" t="s">
        <v>7</v>
      </c>
      <c r="D5" s="52" t="s">
        <v>29</v>
      </c>
      <c r="E5" s="52" t="s">
        <v>76</v>
      </c>
      <c r="F5" s="52" t="s">
        <v>77</v>
      </c>
      <c r="G5" s="8" t="s">
        <v>78</v>
      </c>
    </row>
    <row r="6" s="1" customFormat="1" ht="17.25" customHeight="1" spans="1:7">
      <c r="A6" s="61" t="s">
        <v>8</v>
      </c>
      <c r="B6" s="13">
        <v>398.87</v>
      </c>
      <c r="C6" s="62" t="s">
        <v>79</v>
      </c>
      <c r="D6" s="63">
        <v>398.87</v>
      </c>
      <c r="E6" s="63">
        <v>398.87</v>
      </c>
      <c r="F6" s="64" t="str">
        <f>IF(ISBLANK('财拨总表（引用）'!D6)," ",'财拨总表（引用）'!D6)</f>
        <v> </v>
      </c>
      <c r="G6" s="65" t="str">
        <f>IF(ISBLANK('财拨总表（引用）'!E6)," ",'财拨总表（引用）'!E6)</f>
        <v> </v>
      </c>
    </row>
    <row r="7" s="1" customFormat="1" ht="17.25" customHeight="1" spans="1:7">
      <c r="A7" s="61" t="s">
        <v>80</v>
      </c>
      <c r="B7" s="13">
        <v>398.87</v>
      </c>
      <c r="C7" s="62" t="str">
        <f>IF(ISBLANK('财拨总表（引用）'!A7)," ",'财拨总表（引用）'!A7)</f>
        <v>教育支出</v>
      </c>
      <c r="D7" s="63">
        <v>241.72</v>
      </c>
      <c r="E7" s="63">
        <v>241.72</v>
      </c>
      <c r="F7" s="64" t="str">
        <f>IF(ISBLANK('财拨总表（引用）'!D7)," ",'财拨总表（引用）'!D7)</f>
        <v> </v>
      </c>
      <c r="G7" s="65"/>
    </row>
    <row r="8" s="1" customFormat="1" ht="17.25" customHeight="1" spans="1:7">
      <c r="A8" s="61" t="s">
        <v>81</v>
      </c>
      <c r="B8" s="62"/>
      <c r="C8" s="62" t="str">
        <f>IF(ISBLANK('财拨总表（引用）'!A8)," ",'财拨总表（引用）'!A8)</f>
        <v>社会保障和就业支出</v>
      </c>
      <c r="D8" s="63">
        <v>131.41</v>
      </c>
      <c r="E8" s="63">
        <v>131.41</v>
      </c>
      <c r="F8" s="64" t="str">
        <f>IF(ISBLANK('财拨总表（引用）'!D8)," ",'财拨总表（引用）'!D8)</f>
        <v> </v>
      </c>
      <c r="G8" s="65"/>
    </row>
    <row r="9" s="1" customFormat="1" ht="17.25" customHeight="1" spans="1:7">
      <c r="A9" s="61" t="s">
        <v>82</v>
      </c>
      <c r="B9" s="66"/>
      <c r="C9" s="62" t="str">
        <f>IF(ISBLANK('财拨总表（引用）'!A9)," ",'财拨总表（引用）'!A9)</f>
        <v>住房保障支出</v>
      </c>
      <c r="D9" s="63">
        <v>25.74</v>
      </c>
      <c r="E9" s="63">
        <v>25.74</v>
      </c>
      <c r="F9" s="64" t="str">
        <f>IF(ISBLANK('财拨总表（引用）'!D9)," ",'财拨总表（引用）'!D9)</f>
        <v> </v>
      </c>
      <c r="G9" s="65"/>
    </row>
    <row r="10" s="1" customFormat="1" ht="17.25" customHeight="1" spans="1:7">
      <c r="A10" s="61"/>
      <c r="B10" s="66"/>
      <c r="C10" s="62" t="str">
        <f>IF(ISBLANK('财拨总表（引用）'!A10)," ",'财拨总表（引用）'!A10)</f>
        <v> </v>
      </c>
      <c r="D10" s="63" t="s">
        <v>12</v>
      </c>
      <c r="E10" s="63" t="s">
        <v>12</v>
      </c>
      <c r="F10" s="64" t="str">
        <f>IF(ISBLANK('财拨总表（引用）'!D10)," ",'财拨总表（引用）'!D10)</f>
        <v> </v>
      </c>
      <c r="G10" s="65"/>
    </row>
    <row r="11" s="1" customFormat="1" ht="17.25" customHeight="1" spans="1:7">
      <c r="A11" s="61"/>
      <c r="B11" s="66"/>
      <c r="C11" s="62" t="str">
        <f>IF(ISBLANK('财拨总表（引用）'!A11)," ",'财拨总表（引用）'!A11)</f>
        <v> </v>
      </c>
      <c r="D11" s="64" t="s">
        <v>12</v>
      </c>
      <c r="E11" s="64" t="s">
        <v>12</v>
      </c>
      <c r="F11" s="64" t="str">
        <f>IF(ISBLANK('财拨总表（引用）'!D11)," ",'财拨总表（引用）'!D11)</f>
        <v> </v>
      </c>
      <c r="G11" s="65"/>
    </row>
    <row r="12" s="1" customFormat="1" ht="17.25" customHeight="1" spans="1:7">
      <c r="A12" s="61"/>
      <c r="B12" s="66"/>
      <c r="C12" s="62"/>
      <c r="D12" s="64"/>
      <c r="E12" s="64"/>
      <c r="F12" s="64"/>
      <c r="G12" s="65"/>
    </row>
    <row r="13" s="1" customFormat="1" ht="17.25" customHeight="1" spans="1:7">
      <c r="A13" s="61"/>
      <c r="B13" s="66"/>
      <c r="C13" s="62"/>
      <c r="D13" s="64"/>
      <c r="E13" s="64"/>
      <c r="F13" s="64"/>
      <c r="G13" s="65"/>
    </row>
    <row r="14" s="1" customFormat="1" ht="17.25" customHeight="1" spans="1:7">
      <c r="A14" s="61"/>
      <c r="B14" s="66"/>
      <c r="C14" s="62"/>
      <c r="D14" s="64"/>
      <c r="E14" s="64"/>
      <c r="F14" s="64"/>
      <c r="G14" s="65"/>
    </row>
    <row r="15" s="1" customFormat="1" ht="17.25" customHeight="1" spans="1:7">
      <c r="A15" s="61"/>
      <c r="B15" s="66"/>
      <c r="C15" s="62"/>
      <c r="D15" s="64"/>
      <c r="E15" s="64"/>
      <c r="F15" s="64"/>
      <c r="G15" s="65"/>
    </row>
    <row r="16" s="1" customFormat="1" ht="17.25" customHeight="1" spans="1:7">
      <c r="A16" s="61"/>
      <c r="B16" s="66"/>
      <c r="C16" s="62"/>
      <c r="D16" s="64"/>
      <c r="E16" s="64"/>
      <c r="F16" s="64"/>
      <c r="G16" s="65"/>
    </row>
    <row r="17" s="1" customFormat="1" ht="17.25" customHeight="1" spans="1:7">
      <c r="A17" s="61"/>
      <c r="B17" s="66"/>
      <c r="C17" s="62"/>
      <c r="D17" s="64"/>
      <c r="E17" s="64"/>
      <c r="F17" s="64"/>
      <c r="G17" s="65"/>
    </row>
    <row r="18" s="1" customFormat="1" ht="17.25" customHeight="1" spans="1:7">
      <c r="A18" s="61"/>
      <c r="B18" s="66"/>
      <c r="C18" s="62"/>
      <c r="D18" s="64"/>
      <c r="E18" s="64"/>
      <c r="F18" s="64"/>
      <c r="G18" s="65"/>
    </row>
    <row r="19" s="1" customFormat="1" ht="19.5" customHeight="1" spans="1:7">
      <c r="A19" s="67"/>
      <c r="B19" s="68"/>
      <c r="C19" s="69" t="str">
        <f>IF(ISBLANK('财拨总表（引用）'!A45)," ",'财拨总表（引用）'!A45)</f>
        <v> </v>
      </c>
      <c r="D19" s="70" t="s">
        <v>12</v>
      </c>
      <c r="E19" s="70" t="s">
        <v>12</v>
      </c>
      <c r="F19" s="70" t="str">
        <f>IF(ISBLANK('财拨总表（引用）'!D45)," ",'财拨总表（引用）'!D45)</f>
        <v> </v>
      </c>
      <c r="G19" s="71"/>
    </row>
    <row r="20" s="1" customFormat="1" ht="19.5" customHeight="1" spans="1:7">
      <c r="A20" s="67"/>
      <c r="B20" s="68"/>
      <c r="C20" s="69" t="str">
        <f>IF(ISBLANK('财拨总表（引用）'!A46)," ",'财拨总表（引用）'!A46)</f>
        <v> </v>
      </c>
      <c r="D20" s="70" t="s">
        <v>12</v>
      </c>
      <c r="E20" s="70" t="s">
        <v>12</v>
      </c>
      <c r="F20" s="70" t="str">
        <f>IF(ISBLANK('财拨总表（引用）'!D46)," ",'财拨总表（引用）'!D46)</f>
        <v> </v>
      </c>
      <c r="G20" s="71"/>
    </row>
    <row r="21" s="1" customFormat="1" ht="17.25" customHeight="1" spans="1:7">
      <c r="A21" s="67" t="s">
        <v>83</v>
      </c>
      <c r="B21" s="72"/>
      <c r="C21" s="39" t="s">
        <v>84</v>
      </c>
      <c r="D21" s="70" t="s">
        <v>12</v>
      </c>
      <c r="E21" s="70" t="s">
        <v>12</v>
      </c>
      <c r="F21" s="70" t="str">
        <f>IF(ISBLANK('财拨总表（引用）'!D47)," ",'财拨总表（引用）'!D47)</f>
        <v> </v>
      </c>
      <c r="G21" s="71"/>
    </row>
    <row r="22" s="1" customFormat="1" ht="17.25" customHeight="1" spans="1:7">
      <c r="A22" s="8" t="s">
        <v>85</v>
      </c>
      <c r="B22" s="73"/>
      <c r="C22" s="39"/>
      <c r="D22" s="70" t="s">
        <v>12</v>
      </c>
      <c r="E22" s="70" t="s">
        <v>12</v>
      </c>
      <c r="F22" s="70" t="str">
        <f>IF(ISBLANK('财拨总表（引用）'!D48)," ",'财拨总表（引用）'!D48)</f>
        <v> </v>
      </c>
      <c r="G22" s="71"/>
    </row>
    <row r="23" s="1" customFormat="1" ht="17.25" customHeight="1" spans="1:7">
      <c r="A23" s="67" t="s">
        <v>86</v>
      </c>
      <c r="B23" s="6"/>
      <c r="C23" s="39"/>
      <c r="D23" s="70" t="s">
        <v>12</v>
      </c>
      <c r="E23" s="70" t="s">
        <v>12</v>
      </c>
      <c r="F23" s="70" t="str">
        <f>IF(ISBLANK('财拨总表（引用）'!D49)," ",'财拨总表（引用）'!D49)</f>
        <v> </v>
      </c>
      <c r="G23" s="71"/>
    </row>
    <row r="24" s="1" customFormat="1" ht="17.25" customHeight="1" spans="1:7">
      <c r="A24" s="74" t="s">
        <v>24</v>
      </c>
      <c r="B24" s="39">
        <v>398.87</v>
      </c>
      <c r="C24" s="74" t="s">
        <v>25</v>
      </c>
      <c r="D24" s="70">
        <v>398.87</v>
      </c>
      <c r="E24" s="70">
        <v>398.87</v>
      </c>
      <c r="F24" s="70" t="str">
        <f>IF(ISBLANK('财拨总表（引用）'!D6)," ",'财拨总表（引用）'!D6)</f>
        <v> </v>
      </c>
      <c r="G24" s="71" t="str">
        <f>IF(ISBLANK('财拨总表（引用）'!E6)," ",'财拨总表（引用）'!E6)</f>
        <v> </v>
      </c>
    </row>
    <row r="25" s="1" customFormat="1" ht="15.5" spans="2:7">
      <c r="B25" s="75"/>
      <c r="G25" s="41"/>
    </row>
    <row r="26" s="1" customFormat="1" ht="15.5" spans="2:7">
      <c r="B26" s="75"/>
      <c r="G26" s="41"/>
    </row>
    <row r="27" s="1" customFormat="1" ht="15.5" spans="2:7">
      <c r="B27" s="75"/>
      <c r="G27" s="41"/>
    </row>
    <row r="28" s="1" customFormat="1" ht="15.5" spans="2:7">
      <c r="B28" s="75"/>
      <c r="G28" s="41"/>
    </row>
    <row r="29" s="1" customFormat="1" ht="15.5" spans="2:7">
      <c r="B29" s="75"/>
      <c r="G29" s="41"/>
    </row>
    <row r="30" s="1" customFormat="1" ht="15.5" spans="2:7">
      <c r="B30" s="75"/>
      <c r="G30" s="41"/>
    </row>
    <row r="31" s="1" customFormat="1" ht="15.5" spans="2:7">
      <c r="B31" s="75"/>
      <c r="G31" s="41"/>
    </row>
    <row r="32" s="1" customFormat="1" ht="15.5" spans="2:7">
      <c r="B32" s="75"/>
      <c r="G32" s="41"/>
    </row>
    <row r="33" s="1" customFormat="1" ht="15.5" spans="2:7">
      <c r="B33" s="75"/>
      <c r="G33" s="41"/>
    </row>
    <row r="34" s="1" customFormat="1" ht="15.5" spans="2:7">
      <c r="B34" s="75"/>
      <c r="G34" s="41"/>
    </row>
    <row r="35" s="1" customFormat="1" ht="15.5" spans="2:7">
      <c r="B35" s="75"/>
      <c r="G35" s="41"/>
    </row>
    <row r="36" s="1" customFormat="1" ht="15.5" spans="2:7">
      <c r="B36" s="75"/>
      <c r="G36" s="41"/>
    </row>
    <row r="37" s="1" customFormat="1" ht="15.5" spans="2:7">
      <c r="B37" s="75"/>
      <c r="G37" s="41"/>
    </row>
    <row r="38" s="1" customFormat="1" ht="15.5" spans="2:7">
      <c r="B38" s="75"/>
      <c r="G38" s="41"/>
    </row>
    <row r="39" s="1" customFormat="1" ht="15.5" spans="2:7">
      <c r="B39" s="75"/>
      <c r="G39" s="41"/>
    </row>
    <row r="40" s="1" customFormat="1" ht="15.5" spans="2:7">
      <c r="B40" s="75"/>
      <c r="G40" s="41"/>
    </row>
    <row r="41" s="1" customFormat="1" ht="15.5" spans="2:7">
      <c r="B41" s="75"/>
      <c r="G41" s="41"/>
    </row>
    <row r="42" s="1" customFormat="1" ht="15.5" spans="2:7">
      <c r="B42" s="75"/>
      <c r="G42" s="41"/>
    </row>
    <row r="43" s="1" customFormat="1" ht="15.5" spans="2:7">
      <c r="B43" s="75"/>
      <c r="G43" s="41"/>
    </row>
    <row r="44" s="1" customFormat="1" ht="15.5" spans="2:7">
      <c r="B44" s="75"/>
      <c r="G44" s="41"/>
    </row>
    <row r="45" s="1" customFormat="1" ht="15.5" spans="2:7">
      <c r="B45" s="75"/>
      <c r="G45" s="41"/>
    </row>
    <row r="46" s="1" customFormat="1" ht="15.5" spans="2:7">
      <c r="B46" s="75"/>
      <c r="G46" s="41"/>
    </row>
    <row r="47" s="1" customFormat="1" ht="15.5" spans="2:7">
      <c r="B47" s="75"/>
      <c r="G47" s="41"/>
    </row>
    <row r="48" s="1" customFormat="1" ht="15.5" spans="2:7">
      <c r="B48" s="75"/>
      <c r="G48" s="41"/>
    </row>
    <row r="49" s="1" customFormat="1" ht="15.5" spans="2:7">
      <c r="B49" s="75"/>
      <c r="G49" s="41"/>
    </row>
    <row r="50" s="1" customFormat="1" ht="15.5" spans="2:32">
      <c r="B50" s="75"/>
      <c r="G50" s="41"/>
      <c r="AF50" s="14"/>
    </row>
    <row r="51" s="1" customFormat="1" ht="15.5" spans="2:30">
      <c r="B51" s="75"/>
      <c r="G51" s="41"/>
      <c r="AD51" s="14"/>
    </row>
    <row r="52" s="1" customFormat="1" ht="15.5" spans="2:32">
      <c r="B52" s="75"/>
      <c r="G52" s="41"/>
      <c r="AE52" s="14"/>
      <c r="AF52" s="14"/>
    </row>
    <row r="53" s="1" customFormat="1" ht="15.5" spans="2:33">
      <c r="B53" s="75"/>
      <c r="G53" s="41"/>
      <c r="AF53" s="14"/>
      <c r="AG53" s="14"/>
    </row>
    <row r="54" s="1" customFormat="1" ht="15.5" spans="2:33">
      <c r="B54" s="75"/>
      <c r="G54" s="41"/>
      <c r="AG54" s="76"/>
    </row>
    <row r="55" s="1" customFormat="1" ht="15.5" spans="2:7">
      <c r="B55" s="75"/>
      <c r="G55" s="41"/>
    </row>
    <row r="56" s="1" customFormat="1" ht="15.5" spans="2:7">
      <c r="B56" s="75"/>
      <c r="G56" s="41"/>
    </row>
    <row r="57" s="1" customFormat="1" ht="15.5" spans="2:7">
      <c r="B57" s="75"/>
      <c r="G57" s="41"/>
    </row>
    <row r="58" s="1" customFormat="1" ht="15.5" spans="2:7">
      <c r="B58" s="75"/>
      <c r="G58" s="41"/>
    </row>
    <row r="59" s="1" customFormat="1" ht="15.5" spans="2:7">
      <c r="B59" s="75"/>
      <c r="G59" s="41"/>
    </row>
    <row r="60" s="1" customFormat="1" ht="15.5" spans="2:7">
      <c r="B60" s="75"/>
      <c r="G60" s="41"/>
    </row>
    <row r="61" s="1" customFormat="1" ht="15.5" spans="2:7">
      <c r="B61" s="75"/>
      <c r="G61" s="41"/>
    </row>
    <row r="62" s="1" customFormat="1" ht="15.5" spans="2:7">
      <c r="B62" s="75"/>
      <c r="G62" s="41"/>
    </row>
    <row r="63" s="1" customFormat="1" ht="15.5" spans="2:7">
      <c r="B63" s="75"/>
      <c r="G63" s="41"/>
    </row>
    <row r="64" s="1" customFormat="1" ht="15.5" spans="2:7">
      <c r="B64" s="75"/>
      <c r="G64" s="41"/>
    </row>
    <row r="65" s="1" customFormat="1" ht="15.5" spans="2:7">
      <c r="B65" s="75"/>
      <c r="G65" s="41"/>
    </row>
    <row r="66" s="1" customFormat="1" ht="15.5" spans="2:7">
      <c r="B66" s="75"/>
      <c r="G66" s="41"/>
    </row>
    <row r="67" s="1" customFormat="1" ht="15.5" spans="2:7">
      <c r="B67" s="75"/>
      <c r="G67" s="41"/>
    </row>
    <row r="68" s="1" customFormat="1" ht="15.5" spans="2:7">
      <c r="B68" s="75"/>
      <c r="G68" s="41"/>
    </row>
    <row r="69" s="1" customFormat="1" ht="15.5" spans="2:7">
      <c r="B69" s="75"/>
      <c r="G69" s="41"/>
    </row>
    <row r="70" s="1" customFormat="1" ht="15.5" spans="2:7">
      <c r="B70" s="75"/>
      <c r="G70" s="41"/>
    </row>
    <row r="71" s="1" customFormat="1" ht="15.5" spans="2:7">
      <c r="B71" s="75"/>
      <c r="G71" s="41"/>
    </row>
    <row r="72" s="1" customFormat="1" ht="15.5" spans="2:7">
      <c r="B72" s="75"/>
      <c r="G72" s="41"/>
    </row>
    <row r="73" s="1" customFormat="1" ht="15.5" spans="2:7">
      <c r="B73" s="75"/>
      <c r="G73" s="41"/>
    </row>
    <row r="74" s="1" customFormat="1" ht="15.5" spans="2:7">
      <c r="B74" s="75"/>
      <c r="G74" s="41"/>
    </row>
    <row r="75" s="1" customFormat="1" ht="15.5" spans="2:7">
      <c r="B75" s="75"/>
      <c r="G75" s="41"/>
    </row>
    <row r="76" s="1" customFormat="1" ht="15.5" spans="2:7">
      <c r="B76" s="75"/>
      <c r="G76" s="41"/>
    </row>
    <row r="77" s="1" customFormat="1" ht="15.5" spans="2:7">
      <c r="B77" s="75"/>
      <c r="G77" s="41"/>
    </row>
    <row r="78" s="1" customFormat="1" ht="15.5" spans="2:7">
      <c r="B78" s="75"/>
      <c r="G78" s="41"/>
    </row>
    <row r="79" s="1" customFormat="1" ht="15.5" spans="2:7">
      <c r="B79" s="75"/>
      <c r="G79" s="41"/>
    </row>
    <row r="80" s="1" customFormat="1" ht="15.5" spans="2:7">
      <c r="B80" s="75"/>
      <c r="G80" s="41"/>
    </row>
    <row r="81" s="1" customFormat="1" ht="15.5" spans="2:7">
      <c r="B81" s="75"/>
      <c r="G81" s="41"/>
    </row>
    <row r="82" s="1" customFormat="1" ht="15.5" spans="2:7">
      <c r="B82" s="75"/>
      <c r="G82" s="41"/>
    </row>
    <row r="83" s="1" customFormat="1" ht="15.5" spans="2:7">
      <c r="B83" s="75"/>
      <c r="G83" s="41"/>
    </row>
    <row r="84" s="1" customFormat="1" ht="15.5" spans="2:7">
      <c r="B84" s="75"/>
      <c r="G84" s="41"/>
    </row>
    <row r="85" s="1" customFormat="1" ht="15.5" spans="2:7">
      <c r="B85" s="75"/>
      <c r="G85" s="41"/>
    </row>
    <row r="86" s="1" customFormat="1" ht="15.5" spans="2:7">
      <c r="B86" s="75"/>
      <c r="G86" s="41"/>
    </row>
    <row r="87" s="1" customFormat="1" ht="15.5" spans="2:7">
      <c r="B87" s="75"/>
      <c r="G87" s="41"/>
    </row>
    <row r="88" s="1" customFormat="1" ht="15.5" spans="2:7">
      <c r="B88" s="75"/>
      <c r="G88" s="41"/>
    </row>
    <row r="89" s="1" customFormat="1" ht="15.5" spans="2:7">
      <c r="B89" s="75"/>
      <c r="G89" s="41"/>
    </row>
    <row r="90" s="1" customFormat="1" ht="15.5" spans="2:7">
      <c r="B90" s="75"/>
      <c r="G90" s="41"/>
    </row>
    <row r="91" s="1" customFormat="1" ht="15.5" spans="2:26">
      <c r="B91" s="75"/>
      <c r="G91" s="41"/>
      <c r="Z91" s="14"/>
    </row>
    <row r="92" s="1" customFormat="1" ht="15.5" spans="2:26">
      <c r="B92" s="75"/>
      <c r="G92" s="41"/>
      <c r="W92" s="14"/>
      <c r="X92" s="14"/>
      <c r="Y92" s="14"/>
      <c r="Z92" s="76"/>
    </row>
    <row r="93" s="1" customFormat="1" ht="15.5" spans="2:7">
      <c r="B93" s="75"/>
      <c r="G93" s="41"/>
    </row>
    <row r="94" s="1" customFormat="1" ht="15.5" spans="2:7">
      <c r="B94" s="75"/>
      <c r="G94" s="41"/>
    </row>
    <row r="95" s="1" customFormat="1" ht="15.5" spans="2:7">
      <c r="B95" s="75"/>
      <c r="G95" s="41"/>
    </row>
    <row r="96" s="1" customFormat="1" ht="15.5" spans="2:7">
      <c r="B96" s="75"/>
      <c r="G96" s="41"/>
    </row>
    <row r="97" s="1" customFormat="1" ht="15.5" spans="2:7">
      <c r="B97" s="75"/>
      <c r="G97" s="41"/>
    </row>
    <row r="98" s="1" customFormat="1" ht="15.5" spans="2:7">
      <c r="B98" s="75"/>
      <c r="G98" s="41"/>
    </row>
    <row r="99" s="1" customFormat="1" ht="15.5" spans="2:7">
      <c r="B99" s="75"/>
      <c r="G99" s="41"/>
    </row>
    <row r="100" s="1" customFormat="1" ht="15.5" spans="2:7">
      <c r="B100" s="75"/>
      <c r="G100" s="41"/>
    </row>
    <row r="101" s="1" customFormat="1" ht="15.5" spans="2:7">
      <c r="B101" s="75"/>
      <c r="G101" s="41"/>
    </row>
    <row r="102" s="1" customFormat="1" ht="15.5" spans="2:7">
      <c r="B102" s="75"/>
      <c r="G102" s="41"/>
    </row>
    <row r="103" s="1" customFormat="1" ht="15.5" spans="2:7">
      <c r="B103" s="75"/>
      <c r="G103" s="41"/>
    </row>
    <row r="104" s="1" customFormat="1" ht="15.5" spans="2:7">
      <c r="B104" s="75"/>
      <c r="G104" s="41"/>
    </row>
    <row r="105" s="1" customFormat="1" ht="15.5" spans="2:7">
      <c r="B105" s="75"/>
      <c r="G105" s="41"/>
    </row>
    <row r="106" s="1" customFormat="1" ht="15.5" spans="2:7">
      <c r="B106" s="75"/>
      <c r="G106" s="41"/>
    </row>
    <row r="107" s="1" customFormat="1" ht="15.5" spans="2:7">
      <c r="B107" s="75"/>
      <c r="G107" s="41"/>
    </row>
    <row r="108" s="1" customFormat="1" ht="15.5" spans="2:7">
      <c r="B108" s="75"/>
      <c r="G108" s="41"/>
    </row>
    <row r="109" s="1" customFormat="1" ht="15.5" spans="2:7">
      <c r="B109" s="75"/>
      <c r="G109" s="41"/>
    </row>
    <row r="110" s="1" customFormat="1" ht="15.5" spans="2:7">
      <c r="B110" s="75"/>
      <c r="G110" s="41"/>
    </row>
    <row r="111" s="1" customFormat="1" ht="15.5" spans="2:7">
      <c r="B111" s="75"/>
      <c r="G111" s="41"/>
    </row>
    <row r="112" s="1" customFormat="1" ht="15.5" spans="2:7">
      <c r="B112" s="75"/>
      <c r="G112" s="41"/>
    </row>
    <row r="113" s="1" customFormat="1" ht="15.5" spans="2:7">
      <c r="B113" s="75"/>
      <c r="G113" s="41"/>
    </row>
    <row r="114" s="1" customFormat="1" ht="15.5" spans="2:7">
      <c r="B114" s="75"/>
      <c r="G114" s="41"/>
    </row>
    <row r="115" s="1" customFormat="1" ht="15.5" spans="2:7">
      <c r="B115" s="75"/>
      <c r="G115" s="41"/>
    </row>
    <row r="116" s="1" customFormat="1" ht="15.5" spans="2:7">
      <c r="B116" s="75"/>
      <c r="G116" s="41"/>
    </row>
    <row r="117" s="1" customFormat="1" ht="15.5" spans="2:7">
      <c r="B117" s="75"/>
      <c r="G117" s="41"/>
    </row>
    <row r="118" s="1" customFormat="1" ht="15.5" spans="2:7">
      <c r="B118" s="75"/>
      <c r="G118" s="41"/>
    </row>
    <row r="119" s="1" customFormat="1" ht="15.5" spans="2:7">
      <c r="B119" s="75"/>
      <c r="G119" s="41"/>
    </row>
    <row r="120" s="1" customFormat="1" ht="15.5" spans="2:7">
      <c r="B120" s="75"/>
      <c r="G120" s="41"/>
    </row>
    <row r="121" s="1" customFormat="1" ht="15.5" spans="2:7">
      <c r="B121" s="75"/>
      <c r="G121" s="41"/>
    </row>
    <row r="122" s="1" customFormat="1" ht="15.5" spans="2:7">
      <c r="B122" s="75"/>
      <c r="G122" s="41"/>
    </row>
    <row r="123" s="1" customFormat="1" ht="15.5" spans="2:7">
      <c r="B123" s="75"/>
      <c r="G123" s="41"/>
    </row>
    <row r="124" s="1" customFormat="1" ht="15.5" spans="2:7">
      <c r="B124" s="75"/>
      <c r="G124" s="41"/>
    </row>
    <row r="125" s="1" customFormat="1" ht="15.5" spans="2:7">
      <c r="B125" s="75"/>
      <c r="G125" s="41"/>
    </row>
    <row r="126" s="1" customFormat="1" ht="15.5" spans="2:7">
      <c r="B126" s="75"/>
      <c r="G126" s="41"/>
    </row>
    <row r="127" s="1" customFormat="1" ht="15.5" spans="2:7">
      <c r="B127" s="75"/>
      <c r="G127" s="41"/>
    </row>
    <row r="128" s="1" customFormat="1" ht="15.5" spans="2:7">
      <c r="B128" s="75"/>
      <c r="G128" s="41"/>
    </row>
    <row r="129" s="1" customFormat="1" ht="15.5" spans="2:7">
      <c r="B129" s="75"/>
      <c r="G129" s="41"/>
    </row>
    <row r="130" s="1" customFormat="1" ht="15.5" spans="2:7">
      <c r="B130" s="75"/>
      <c r="G130" s="41"/>
    </row>
    <row r="131" s="1" customFormat="1" ht="15.5" spans="2:7">
      <c r="B131" s="75"/>
      <c r="G131" s="41"/>
    </row>
    <row r="132" s="1" customFormat="1" ht="15.5" spans="2:7">
      <c r="B132" s="75"/>
      <c r="G132" s="41"/>
    </row>
    <row r="133" s="1" customFormat="1" ht="15.5" spans="2:7">
      <c r="B133" s="75"/>
      <c r="G133" s="41"/>
    </row>
    <row r="134" s="1" customFormat="1" ht="15.5" spans="2:7">
      <c r="B134" s="75"/>
      <c r="G134" s="41"/>
    </row>
    <row r="135" s="1" customFormat="1" ht="15.5" spans="2:7">
      <c r="B135" s="75"/>
      <c r="G135" s="41"/>
    </row>
    <row r="136" s="1" customFormat="1" ht="15.5" spans="2:7">
      <c r="B136" s="75"/>
      <c r="G136" s="41"/>
    </row>
    <row r="137" s="1" customFormat="1" ht="15.5" spans="2:7">
      <c r="B137" s="75"/>
      <c r="G137" s="41"/>
    </row>
    <row r="138" s="1" customFormat="1" ht="15.5" spans="2:7">
      <c r="B138" s="75"/>
      <c r="G138" s="41"/>
    </row>
    <row r="139" s="1" customFormat="1" ht="15.5" spans="2:7">
      <c r="B139" s="75"/>
      <c r="G139" s="41"/>
    </row>
    <row r="140" s="1" customFormat="1" ht="15.5" spans="2:7">
      <c r="B140" s="75"/>
      <c r="G140" s="41"/>
    </row>
    <row r="141" s="1" customFormat="1" ht="15.5" spans="2:7">
      <c r="B141" s="75"/>
      <c r="G141" s="41"/>
    </row>
    <row r="142" s="1" customFormat="1" ht="15.5" spans="2:7">
      <c r="B142" s="75"/>
      <c r="G142" s="41"/>
    </row>
    <row r="143" s="1" customFormat="1" ht="15.5" spans="2:7">
      <c r="B143" s="75"/>
      <c r="G143" s="41"/>
    </row>
    <row r="144" s="1" customFormat="1" ht="15.5" spans="2:7">
      <c r="B144" s="75"/>
      <c r="G144" s="41"/>
    </row>
    <row r="145" s="1" customFormat="1" ht="15.5" spans="2:7">
      <c r="B145" s="75"/>
      <c r="G145" s="41"/>
    </row>
    <row r="146" s="1" customFormat="1" ht="15.5" spans="2:7">
      <c r="B146" s="75"/>
      <c r="G146" s="41"/>
    </row>
    <row r="147" s="1" customFormat="1" ht="15.5" spans="2:7">
      <c r="B147" s="75"/>
      <c r="G147" s="41"/>
    </row>
    <row r="148" s="1" customFormat="1" ht="15.5" spans="2:7">
      <c r="B148" s="75"/>
      <c r="G148" s="41"/>
    </row>
    <row r="149" s="1" customFormat="1" ht="15.5" spans="2:7">
      <c r="B149" s="75"/>
      <c r="G149" s="41"/>
    </row>
    <row r="150" s="1" customFormat="1" ht="15.5" spans="2:7">
      <c r="B150" s="75"/>
      <c r="G150" s="41"/>
    </row>
    <row r="151" s="1" customFormat="1" ht="15.5" spans="2:7">
      <c r="B151" s="75"/>
      <c r="G151" s="41"/>
    </row>
    <row r="152" s="1" customFormat="1" ht="15.5" spans="2:7">
      <c r="B152" s="75"/>
      <c r="G152" s="41"/>
    </row>
    <row r="153" s="1" customFormat="1" ht="15.5" spans="2:7">
      <c r="B153" s="75"/>
      <c r="G153" s="41"/>
    </row>
    <row r="154" s="1" customFormat="1" ht="15.5" spans="2:7">
      <c r="B154" s="75"/>
      <c r="G154" s="41"/>
    </row>
    <row r="155" s="1" customFormat="1" ht="15.5" spans="2:7">
      <c r="B155" s="75"/>
      <c r="G155" s="41"/>
    </row>
    <row r="156" s="1" customFormat="1" ht="15.5" spans="2:7">
      <c r="B156" s="75"/>
      <c r="G156" s="41"/>
    </row>
    <row r="157" s="1" customFormat="1" ht="15.5" spans="2:7">
      <c r="B157" s="75"/>
      <c r="G157" s="41"/>
    </row>
    <row r="158" s="1" customFormat="1" ht="15.5" spans="2:7">
      <c r="B158" s="75"/>
      <c r="G158" s="41"/>
    </row>
    <row r="159" s="1" customFormat="1" ht="15.5" spans="2:7">
      <c r="B159" s="75"/>
      <c r="G159" s="41"/>
    </row>
    <row r="160" s="1" customFormat="1" ht="15.5" spans="2:7">
      <c r="B160" s="75"/>
      <c r="G160" s="41"/>
    </row>
    <row r="161" s="1" customFormat="1" ht="15.5" spans="2:7">
      <c r="B161" s="75"/>
      <c r="G161" s="41"/>
    </row>
    <row r="162" s="1" customFormat="1" ht="15.5" spans="2:7">
      <c r="B162" s="75"/>
      <c r="G162" s="41"/>
    </row>
    <row r="163" s="1" customFormat="1" ht="15.5" spans="2:7">
      <c r="B163" s="75"/>
      <c r="G163" s="41"/>
    </row>
    <row r="164" s="1" customFormat="1" ht="15.5" spans="2:7">
      <c r="B164" s="75"/>
      <c r="G164" s="41"/>
    </row>
    <row r="165" s="1" customFormat="1" ht="15.5" spans="2:7">
      <c r="B165" s="75"/>
      <c r="G165" s="41"/>
    </row>
    <row r="166" s="1" customFormat="1" ht="15.5" spans="2:7">
      <c r="B166" s="75"/>
      <c r="G166" s="41"/>
    </row>
    <row r="167" s="1" customFormat="1" ht="15.5" spans="2:7">
      <c r="B167" s="75"/>
      <c r="G167" s="41"/>
    </row>
    <row r="168" s="1" customFormat="1" ht="15.5" spans="2:7">
      <c r="B168" s="75"/>
      <c r="G168" s="41"/>
    </row>
    <row r="169" s="1" customFormat="1" ht="15.5" spans="2:7">
      <c r="B169" s="75"/>
      <c r="G169" s="41"/>
    </row>
    <row r="170" s="1" customFormat="1" ht="15.5" spans="2:7">
      <c r="B170" s="75"/>
      <c r="G170" s="41"/>
    </row>
    <row r="171" s="1" customFormat="1" ht="15.5" spans="2:7">
      <c r="B171" s="75"/>
      <c r="G171" s="41"/>
    </row>
    <row r="172" s="1" customFormat="1" ht="15.5" spans="2:7">
      <c r="B172" s="75"/>
      <c r="G172" s="41"/>
    </row>
    <row r="173" s="1" customFormat="1" ht="15.5" spans="2:7">
      <c r="B173" s="75"/>
      <c r="G173" s="41"/>
    </row>
    <row r="174" s="1" customFormat="1" ht="15.5" spans="2:7">
      <c r="B174" s="75"/>
      <c r="G174" s="41"/>
    </row>
    <row r="175" s="1" customFormat="1" ht="15.5" spans="2:7">
      <c r="B175" s="75"/>
      <c r="G175" s="41"/>
    </row>
    <row r="176" s="1" customFormat="1" ht="15.5" spans="2:7">
      <c r="B176" s="75"/>
      <c r="G176" s="41"/>
    </row>
    <row r="177" s="1" customFormat="1" ht="15.5" spans="2:7">
      <c r="B177" s="75"/>
      <c r="G177" s="41"/>
    </row>
    <row r="178" s="1" customFormat="1" ht="15.5" spans="2:7">
      <c r="B178" s="75"/>
      <c r="G178" s="41"/>
    </row>
    <row r="179" s="1" customFormat="1" ht="15.5" spans="2:7">
      <c r="B179" s="75"/>
      <c r="G179" s="41"/>
    </row>
    <row r="180" s="1" customFormat="1" ht="15.5" spans="2:7">
      <c r="B180" s="75"/>
      <c r="G180" s="41"/>
    </row>
    <row r="181" s="1" customFormat="1" ht="15.5" spans="2:7">
      <c r="B181" s="75"/>
      <c r="G181" s="41"/>
    </row>
    <row r="182" s="1" customFormat="1" ht="15.5" spans="2:7">
      <c r="B182" s="75"/>
      <c r="G182" s="41"/>
    </row>
    <row r="183" s="1" customFormat="1" ht="15.5" spans="2:7">
      <c r="B183" s="75"/>
      <c r="G183" s="41"/>
    </row>
    <row r="184" s="1" customFormat="1" ht="15.5" spans="2:7">
      <c r="B184" s="75"/>
      <c r="G184" s="41"/>
    </row>
    <row r="185" s="1" customFormat="1" ht="15.5" spans="2:7">
      <c r="B185" s="75"/>
      <c r="G185" s="41"/>
    </row>
    <row r="186" s="1" customFormat="1" ht="15.5" spans="2:7">
      <c r="B186" s="75"/>
      <c r="G186" s="41"/>
    </row>
    <row r="187" s="1" customFormat="1" ht="15.5" spans="2:7">
      <c r="B187" s="75"/>
      <c r="G187" s="41"/>
    </row>
    <row r="188" s="1" customFormat="1" ht="15.5" spans="2:7">
      <c r="B188" s="75"/>
      <c r="G188" s="41"/>
    </row>
    <row r="189" s="1" customFormat="1" ht="15.5" spans="2:7">
      <c r="B189" s="75"/>
      <c r="G189" s="41"/>
    </row>
    <row r="190" s="1" customFormat="1" ht="15.5" spans="2:7">
      <c r="B190" s="75"/>
      <c r="G190" s="41"/>
    </row>
    <row r="191" s="1" customFormat="1" ht="15.5" spans="2:7">
      <c r="B191" s="75"/>
      <c r="G191" s="41"/>
    </row>
    <row r="192" s="1" customFormat="1" ht="15.5" spans="2:7">
      <c r="B192" s="75"/>
      <c r="G192" s="41"/>
    </row>
    <row r="193" s="1" customFormat="1" ht="15.5" spans="2:7">
      <c r="B193" s="75"/>
      <c r="G193" s="41"/>
    </row>
    <row r="194" s="1" customFormat="1" ht="15.5" spans="2:7">
      <c r="B194" s="75"/>
      <c r="G194" s="41"/>
    </row>
    <row r="195" s="1" customFormat="1" ht="15.5" spans="2:7">
      <c r="B195" s="75"/>
      <c r="G195" s="41"/>
    </row>
    <row r="196" s="1" customFormat="1" ht="15.5" spans="2:7">
      <c r="B196" s="75"/>
      <c r="G196" s="41"/>
    </row>
    <row r="197" s="1" customFormat="1" ht="15.5" spans="2:7">
      <c r="B197" s="75"/>
      <c r="G197" s="41"/>
    </row>
    <row r="198" s="1" customFormat="1" ht="15.5" spans="2:7">
      <c r="B198" s="75"/>
      <c r="G198" s="41"/>
    </row>
    <row r="199" s="1" customFormat="1" ht="15.5" spans="2:7">
      <c r="B199" s="75"/>
      <c r="G199" s="41"/>
    </row>
    <row r="200" s="1" customFormat="1" ht="15.5" spans="2:7">
      <c r="B200" s="75"/>
      <c r="G200" s="41"/>
    </row>
    <row r="201" s="1" customFormat="1" ht="15.5" spans="2:7">
      <c r="B201" s="75"/>
      <c r="G201" s="41"/>
    </row>
    <row r="202" s="1" customFormat="1" ht="15.5" spans="2:7">
      <c r="B202" s="75"/>
      <c r="G202" s="41"/>
    </row>
    <row r="203" s="1" customFormat="1" ht="15.5" spans="2:7">
      <c r="B203" s="75"/>
      <c r="G203" s="41"/>
    </row>
  </sheetData>
  <mergeCells count="3">
    <mergeCell ref="A2:F2"/>
    <mergeCell ref="A4:B4"/>
    <mergeCell ref="C4:G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workbookViewId="0">
      <selection activeCell="B3" sqref="A3:E19"/>
    </sheetView>
  </sheetViews>
  <sheetFormatPr defaultColWidth="8.89090909090909" defaultRowHeight="12.75" customHeight="1" outlineLevelCol="6"/>
  <cols>
    <col min="1" max="1" width="16.7090909090909" style="1" customWidth="1"/>
    <col min="2" max="2" width="44.4272727272727" style="1" customWidth="1"/>
    <col min="3" max="5" width="28" style="1" customWidth="1"/>
    <col min="6" max="6" width="9.14545454545454" style="1" customWidth="1"/>
    <col min="7" max="7" width="13.5727272727273" style="1" customWidth="1"/>
    <col min="8" max="8" width="9.14545454545454" style="1" customWidth="1"/>
  </cols>
  <sheetData>
    <row r="1" s="1" customFormat="1" ht="21" customHeight="1" spans="1:7">
      <c r="A1" s="33"/>
      <c r="B1" s="33"/>
      <c r="C1" s="33"/>
      <c r="D1" s="33"/>
      <c r="E1" s="33"/>
      <c r="F1" s="33"/>
      <c r="G1" s="33"/>
    </row>
    <row r="2" s="1" customFormat="1" ht="29.25" customHeight="1" spans="1:7">
      <c r="A2" s="35" t="s">
        <v>87</v>
      </c>
      <c r="B2" s="35"/>
      <c r="C2" s="35"/>
      <c r="D2" s="35"/>
      <c r="E2" s="35"/>
      <c r="F2" s="36"/>
      <c r="G2" s="36"/>
    </row>
    <row r="3" s="1" customFormat="1" ht="21" customHeight="1" spans="1:7">
      <c r="A3" s="43" t="s">
        <v>1</v>
      </c>
      <c r="B3" s="38"/>
      <c r="C3" s="38"/>
      <c r="D3" s="38"/>
      <c r="E3" s="34" t="s">
        <v>2</v>
      </c>
      <c r="F3" s="33"/>
      <c r="G3" s="33"/>
    </row>
    <row r="4" s="1" customFormat="1" ht="17.25" customHeight="1" spans="1:7">
      <c r="A4" s="4" t="s">
        <v>68</v>
      </c>
      <c r="B4" s="4"/>
      <c r="C4" s="4" t="s">
        <v>88</v>
      </c>
      <c r="D4" s="4"/>
      <c r="E4" s="4"/>
      <c r="F4" s="33"/>
      <c r="G4" s="33"/>
    </row>
    <row r="5" s="1" customFormat="1" ht="21" customHeight="1" spans="1:7">
      <c r="A5" s="4" t="s">
        <v>71</v>
      </c>
      <c r="B5" s="4" t="s">
        <v>72</v>
      </c>
      <c r="C5" s="4" t="s">
        <v>29</v>
      </c>
      <c r="D5" s="4" t="s">
        <v>69</v>
      </c>
      <c r="E5" s="4" t="s">
        <v>70</v>
      </c>
      <c r="F5" s="33"/>
      <c r="G5" s="33"/>
    </row>
    <row r="6" s="1" customFormat="1" ht="21" customHeight="1" spans="1:7">
      <c r="A6" s="12" t="s">
        <v>43</v>
      </c>
      <c r="B6" s="12" t="s">
        <v>43</v>
      </c>
      <c r="C6" s="53">
        <v>1</v>
      </c>
      <c r="D6" s="53">
        <f>C6+1</f>
        <v>2</v>
      </c>
      <c r="E6" s="53">
        <f>D6+1</f>
        <v>3</v>
      </c>
      <c r="F6" s="33"/>
      <c r="G6" s="33"/>
    </row>
    <row r="7" s="1" customFormat="1" ht="28.5" customHeight="1" spans="1:7">
      <c r="A7" s="39"/>
      <c r="B7" s="39" t="s">
        <v>29</v>
      </c>
      <c r="C7" s="39">
        <v>398.87</v>
      </c>
      <c r="D7" s="39">
        <v>388.87</v>
      </c>
      <c r="E7" s="39">
        <v>10</v>
      </c>
      <c r="F7" s="33"/>
      <c r="G7" s="33"/>
    </row>
    <row r="8" s="1" customFormat="1" ht="28.5" customHeight="1" spans="1:5">
      <c r="A8" s="39" t="s">
        <v>44</v>
      </c>
      <c r="B8" s="39" t="s">
        <v>45</v>
      </c>
      <c r="C8" s="39">
        <v>241.72</v>
      </c>
      <c r="D8" s="39">
        <v>231.72</v>
      </c>
      <c r="E8" s="39">
        <v>10</v>
      </c>
    </row>
    <row r="9" s="1" customFormat="1" ht="28.5" customHeight="1" spans="1:5">
      <c r="A9" s="55">
        <v>20505</v>
      </c>
      <c r="B9" s="39" t="s">
        <v>46</v>
      </c>
      <c r="C9" s="39">
        <v>241.72</v>
      </c>
      <c r="D9" s="39">
        <v>231.72</v>
      </c>
      <c r="E9" s="39">
        <v>10</v>
      </c>
    </row>
    <row r="10" s="1" customFormat="1" ht="28.5" customHeight="1" spans="1:5">
      <c r="A10" s="39" t="s">
        <v>47</v>
      </c>
      <c r="B10" s="39" t="s">
        <v>48</v>
      </c>
      <c r="C10" s="39">
        <v>241.72</v>
      </c>
      <c r="D10" s="39">
        <v>231.72</v>
      </c>
      <c r="E10" s="39">
        <v>10</v>
      </c>
    </row>
    <row r="11" s="1" customFormat="1" ht="28.5" customHeight="1" spans="1:5">
      <c r="A11" s="39" t="s">
        <v>49</v>
      </c>
      <c r="B11" s="39" t="s">
        <v>50</v>
      </c>
      <c r="C11" s="39">
        <v>131.41</v>
      </c>
      <c r="D11" s="39">
        <v>131.41</v>
      </c>
      <c r="E11" s="39"/>
    </row>
    <row r="12" s="1" customFormat="1" ht="28.5" customHeight="1" spans="1:5">
      <c r="A12" s="55">
        <v>20805</v>
      </c>
      <c r="B12" s="39" t="s">
        <v>51</v>
      </c>
      <c r="C12" s="39">
        <v>129.65</v>
      </c>
      <c r="D12" s="39">
        <v>129.65</v>
      </c>
      <c r="E12" s="39"/>
    </row>
    <row r="13" s="1" customFormat="1" ht="28.5" customHeight="1" spans="1:5">
      <c r="A13" s="39" t="s">
        <v>52</v>
      </c>
      <c r="B13" s="39" t="s">
        <v>53</v>
      </c>
      <c r="C13" s="39">
        <v>76.86</v>
      </c>
      <c r="D13" s="39">
        <v>76.86</v>
      </c>
      <c r="E13" s="39"/>
    </row>
    <row r="14" s="1" customFormat="1" ht="28.5" customHeight="1" spans="1:5">
      <c r="A14" s="39" t="s">
        <v>54</v>
      </c>
      <c r="B14" s="39" t="s">
        <v>55</v>
      </c>
      <c r="C14" s="39">
        <v>52.79</v>
      </c>
      <c r="D14" s="39">
        <v>52.79</v>
      </c>
      <c r="E14" s="39"/>
    </row>
    <row r="15" s="1" customFormat="1" ht="28.5" customHeight="1" spans="1:5">
      <c r="A15" s="55">
        <v>20899</v>
      </c>
      <c r="B15" s="39" t="s">
        <v>58</v>
      </c>
      <c r="C15" s="39">
        <v>1.76</v>
      </c>
      <c r="D15" s="39">
        <v>1.76</v>
      </c>
      <c r="E15" s="39"/>
    </row>
    <row r="16" s="1" customFormat="1" ht="28.5" customHeight="1" spans="1:5">
      <c r="A16" s="39" t="s">
        <v>59</v>
      </c>
      <c r="B16" s="39" t="s">
        <v>60</v>
      </c>
      <c r="C16" s="39">
        <v>1.76</v>
      </c>
      <c r="D16" s="39">
        <v>1.76</v>
      </c>
      <c r="E16" s="39"/>
    </row>
    <row r="17" s="1" customFormat="1" ht="28.5" customHeight="1" spans="1:5">
      <c r="A17" s="39" t="s">
        <v>61</v>
      </c>
      <c r="B17" s="39" t="s">
        <v>62</v>
      </c>
      <c r="C17" s="39">
        <v>25.74</v>
      </c>
      <c r="D17" s="39">
        <v>25.74</v>
      </c>
      <c r="E17" s="39"/>
    </row>
    <row r="18" s="1" customFormat="1" ht="28.5" customHeight="1" spans="1:5">
      <c r="A18" s="55">
        <v>22102</v>
      </c>
      <c r="B18" s="39" t="s">
        <v>63</v>
      </c>
      <c r="C18" s="39">
        <v>25.74</v>
      </c>
      <c r="D18" s="39">
        <v>25.74</v>
      </c>
      <c r="E18" s="39"/>
    </row>
    <row r="19" s="1" customFormat="1" ht="28.5" customHeight="1" spans="1:5">
      <c r="A19" s="39" t="s">
        <v>64</v>
      </c>
      <c r="B19" s="39" t="s">
        <v>65</v>
      </c>
      <c r="C19" s="39">
        <v>25.74</v>
      </c>
      <c r="D19" s="39">
        <v>25.74</v>
      </c>
      <c r="E19" s="39"/>
    </row>
    <row r="20" s="1" customFormat="1" ht="21" customHeight="1"/>
    <row r="21" s="1" customFormat="1" ht="21" customHeight="1"/>
    <row r="22" s="1" customFormat="1" ht="21" customHeight="1"/>
    <row r="23" s="1" customFormat="1" ht="21" customHeight="1"/>
    <row r="24" s="1" customFormat="1" ht="21" customHeight="1"/>
    <row r="25" s="1" customFormat="1" ht="21" customHeight="1"/>
    <row r="26" s="1" customFormat="1" ht="21" customHeight="1"/>
    <row r="27" s="1" customFormat="1" ht="21" customHeight="1"/>
    <row r="28" s="1" customFormat="1" ht="21" customHeight="1"/>
    <row r="29" s="1" customFormat="1" ht="21" customHeight="1"/>
    <row r="30" s="1" customFormat="1" ht="21" customHeight="1"/>
    <row r="31" s="1" customFormat="1" ht="14.5"/>
    <row r="32" s="1" customFormat="1" ht="14.5"/>
    <row r="33" s="1" customFormat="1" ht="14.5"/>
    <row r="34" s="1" customFormat="1" ht="14.5"/>
    <row r="35" s="1" customFormat="1" ht="14.5"/>
    <row r="36" s="1" customFormat="1" ht="14.5"/>
  </sheetData>
  <mergeCells count="3">
    <mergeCell ref="A2:E2"/>
    <mergeCell ref="A4:B4"/>
    <mergeCell ref="C4:E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opLeftCell="A3" workbookViewId="0">
      <selection activeCell="A3" sqref="A3:E23"/>
    </sheetView>
  </sheetViews>
  <sheetFormatPr defaultColWidth="8.89090909090909" defaultRowHeight="12.75" customHeight="1" outlineLevelCol="7"/>
  <cols>
    <col min="1" max="1" width="28" style="1" customWidth="1"/>
    <col min="2" max="2" width="38" style="1" customWidth="1"/>
    <col min="3" max="5" width="28" style="1" customWidth="1"/>
    <col min="6" max="6" width="9.14545454545454" style="1" customWidth="1"/>
    <col min="7" max="7" width="13.5727272727273" style="1" customWidth="1"/>
    <col min="8" max="9" width="9.14545454545454" style="1" customWidth="1"/>
  </cols>
  <sheetData>
    <row r="1" s="1" customFormat="1" ht="21" customHeight="1" spans="1:7">
      <c r="A1" s="33"/>
      <c r="B1" s="33"/>
      <c r="C1" s="33"/>
      <c r="D1" s="33"/>
      <c r="E1" s="33"/>
      <c r="F1" s="33"/>
      <c r="G1" s="33"/>
    </row>
    <row r="2" s="1" customFormat="1" ht="29.25" customHeight="1" spans="1:7">
      <c r="A2" s="35" t="s">
        <v>89</v>
      </c>
      <c r="B2" s="35"/>
      <c r="C2" s="35"/>
      <c r="D2" s="35"/>
      <c r="E2" s="35"/>
      <c r="F2" s="36"/>
      <c r="G2" s="36"/>
    </row>
    <row r="3" s="1" customFormat="1" ht="21" customHeight="1" spans="1:7">
      <c r="A3" s="43" t="s">
        <v>1</v>
      </c>
      <c r="B3" s="38"/>
      <c r="C3" s="38"/>
      <c r="D3" s="38"/>
      <c r="E3" s="34" t="s">
        <v>2</v>
      </c>
      <c r="F3" s="33"/>
      <c r="G3" s="33"/>
    </row>
    <row r="4" s="1" customFormat="1" ht="17.25" customHeight="1" spans="1:7">
      <c r="A4" s="4" t="s">
        <v>90</v>
      </c>
      <c r="B4" s="4"/>
      <c r="C4" s="4" t="s">
        <v>91</v>
      </c>
      <c r="D4" s="4"/>
      <c r="E4" s="4"/>
      <c r="F4" s="33"/>
      <c r="G4" s="33"/>
    </row>
    <row r="5" s="1" customFormat="1" ht="21" customHeight="1" spans="1:7">
      <c r="A5" s="4" t="s">
        <v>71</v>
      </c>
      <c r="B5" s="11" t="s">
        <v>72</v>
      </c>
      <c r="C5" s="52" t="s">
        <v>29</v>
      </c>
      <c r="D5" s="52" t="s">
        <v>92</v>
      </c>
      <c r="E5" s="52" t="s">
        <v>93</v>
      </c>
      <c r="F5" s="33"/>
      <c r="G5" s="33"/>
    </row>
    <row r="6" s="1" customFormat="1" ht="21" customHeight="1" spans="1:7">
      <c r="A6" s="12" t="s">
        <v>43</v>
      </c>
      <c r="B6" s="12" t="s">
        <v>43</v>
      </c>
      <c r="C6" s="53">
        <v>1</v>
      </c>
      <c r="D6" s="53">
        <f>C6+1</f>
        <v>2</v>
      </c>
      <c r="E6" s="53">
        <f>D6+1</f>
        <v>3</v>
      </c>
      <c r="F6" s="33"/>
      <c r="G6" s="33"/>
    </row>
    <row r="7" s="1" customFormat="1" ht="27" customHeight="1" spans="1:8">
      <c r="A7" s="5"/>
      <c r="B7" s="5" t="s">
        <v>29</v>
      </c>
      <c r="C7" s="50">
        <v>388.87</v>
      </c>
      <c r="D7" s="50">
        <v>372.63</v>
      </c>
      <c r="E7" s="50">
        <v>16.24</v>
      </c>
      <c r="F7" s="54"/>
      <c r="G7" s="54"/>
      <c r="H7" s="14"/>
    </row>
    <row r="8" s="1" customFormat="1" ht="27" customHeight="1" spans="1:5">
      <c r="A8" s="5" t="s">
        <v>94</v>
      </c>
      <c r="B8" s="5" t="s">
        <v>95</v>
      </c>
      <c r="C8" s="50">
        <v>295.77</v>
      </c>
      <c r="D8" s="50">
        <v>295.77</v>
      </c>
      <c r="E8" s="50"/>
    </row>
    <row r="9" s="1" customFormat="1" ht="27" customHeight="1" spans="1:5">
      <c r="A9" s="5" t="s">
        <v>96</v>
      </c>
      <c r="B9" s="5" t="s">
        <v>97</v>
      </c>
      <c r="C9" s="50">
        <v>146.15</v>
      </c>
      <c r="D9" s="50">
        <v>146.15</v>
      </c>
      <c r="E9" s="50"/>
    </row>
    <row r="10" s="1" customFormat="1" ht="27" customHeight="1" spans="1:5">
      <c r="A10" s="5" t="s">
        <v>98</v>
      </c>
      <c r="B10" s="5" t="s">
        <v>99</v>
      </c>
      <c r="C10" s="50">
        <v>68.32</v>
      </c>
      <c r="D10" s="50">
        <v>68.32</v>
      </c>
      <c r="E10" s="50"/>
    </row>
    <row r="11" s="1" customFormat="1" ht="27" customHeight="1" spans="1:5">
      <c r="A11" s="5" t="s">
        <v>100</v>
      </c>
      <c r="B11" s="5" t="s">
        <v>101</v>
      </c>
      <c r="C11" s="50">
        <v>34.32</v>
      </c>
      <c r="D11" s="50">
        <v>34.32</v>
      </c>
      <c r="E11" s="50"/>
    </row>
    <row r="12" s="1" customFormat="1" ht="27" customHeight="1" spans="1:5">
      <c r="A12" s="5" t="s">
        <v>102</v>
      </c>
      <c r="B12" s="5" t="s">
        <v>103</v>
      </c>
      <c r="C12" s="50">
        <v>18.47</v>
      </c>
      <c r="D12" s="50">
        <v>18.47</v>
      </c>
      <c r="E12" s="50"/>
    </row>
    <row r="13" s="1" customFormat="1" ht="27" customHeight="1" spans="1:5">
      <c r="A13" s="5" t="s">
        <v>104</v>
      </c>
      <c r="B13" s="5" t="s">
        <v>105</v>
      </c>
      <c r="C13" s="50">
        <v>1.76</v>
      </c>
      <c r="D13" s="50">
        <v>1.76</v>
      </c>
      <c r="E13" s="50"/>
    </row>
    <row r="14" s="1" customFormat="1" ht="27" customHeight="1" spans="1:5">
      <c r="A14" s="5" t="s">
        <v>106</v>
      </c>
      <c r="B14" s="5" t="s">
        <v>107</v>
      </c>
      <c r="C14" s="50">
        <v>25.74</v>
      </c>
      <c r="D14" s="50">
        <v>25.74</v>
      </c>
      <c r="E14" s="50"/>
    </row>
    <row r="15" s="1" customFormat="1" ht="27" customHeight="1" spans="1:5">
      <c r="A15" s="5" t="s">
        <v>108</v>
      </c>
      <c r="B15" s="5" t="s">
        <v>109</v>
      </c>
      <c r="C15" s="50">
        <v>0.49</v>
      </c>
      <c r="D15" s="50">
        <v>0.49</v>
      </c>
      <c r="E15" s="50"/>
    </row>
    <row r="16" s="1" customFormat="1" ht="27" customHeight="1" spans="1:5">
      <c r="A16" s="5" t="s">
        <v>110</v>
      </c>
      <c r="B16" s="5" t="s">
        <v>111</v>
      </c>
      <c r="C16" s="50">
        <v>0.52</v>
      </c>
      <c r="D16" s="50">
        <v>0.52</v>
      </c>
      <c r="E16" s="50"/>
    </row>
    <row r="17" s="1" customFormat="1" ht="27" customHeight="1" spans="1:5">
      <c r="A17" s="5" t="s">
        <v>112</v>
      </c>
      <c r="B17" s="5" t="s">
        <v>113</v>
      </c>
      <c r="C17" s="50">
        <v>16.24</v>
      </c>
      <c r="D17" s="50"/>
      <c r="E17" s="50">
        <v>16.24</v>
      </c>
    </row>
    <row r="18" s="1" customFormat="1" ht="27" customHeight="1" spans="1:5">
      <c r="A18" s="5" t="s">
        <v>114</v>
      </c>
      <c r="B18" s="5" t="s">
        <v>115</v>
      </c>
      <c r="C18" s="50">
        <v>15.82</v>
      </c>
      <c r="D18" s="50"/>
      <c r="E18" s="50">
        <v>15.82</v>
      </c>
    </row>
    <row r="19" s="1" customFormat="1" ht="27" customHeight="1" spans="1:5">
      <c r="A19" s="5" t="s">
        <v>116</v>
      </c>
      <c r="B19" s="5" t="s">
        <v>117</v>
      </c>
      <c r="C19" s="50">
        <v>0.42</v>
      </c>
      <c r="D19" s="50"/>
      <c r="E19" s="50">
        <v>0.42</v>
      </c>
    </row>
    <row r="20" s="1" customFormat="1" ht="27" customHeight="1" spans="1:5">
      <c r="A20" s="5" t="s">
        <v>118</v>
      </c>
      <c r="B20" s="5" t="s">
        <v>119</v>
      </c>
      <c r="C20" s="50">
        <v>76.86</v>
      </c>
      <c r="D20" s="50">
        <v>76.86</v>
      </c>
      <c r="E20" s="50"/>
    </row>
    <row r="21" s="1" customFormat="1" ht="27" customHeight="1" spans="1:5">
      <c r="A21" s="5" t="s">
        <v>120</v>
      </c>
      <c r="B21" s="5" t="s">
        <v>121</v>
      </c>
      <c r="C21" s="50">
        <v>74.58</v>
      </c>
      <c r="D21" s="50">
        <v>74.58</v>
      </c>
      <c r="E21" s="50"/>
    </row>
    <row r="22" s="1" customFormat="1" ht="27" customHeight="1" spans="1:5">
      <c r="A22" s="5" t="s">
        <v>122</v>
      </c>
      <c r="B22" s="5" t="s">
        <v>123</v>
      </c>
      <c r="C22" s="50">
        <v>1.8</v>
      </c>
      <c r="D22" s="50">
        <v>1.8</v>
      </c>
      <c r="E22" s="50"/>
    </row>
    <row r="23" s="1" customFormat="1" ht="27" customHeight="1" spans="1:5">
      <c r="A23" s="5" t="s">
        <v>124</v>
      </c>
      <c r="B23" s="5" t="s">
        <v>125</v>
      </c>
      <c r="C23" s="50">
        <v>0.48</v>
      </c>
      <c r="D23" s="50">
        <v>0.48</v>
      </c>
      <c r="E23" s="50"/>
    </row>
    <row r="24" s="1" customFormat="1" ht="21" customHeight="1"/>
    <row r="25" s="1" customFormat="1" ht="21" customHeight="1"/>
    <row r="26" s="1" customFormat="1" ht="21" customHeight="1"/>
    <row r="27" s="1" customFormat="1" ht="21" customHeight="1"/>
    <row r="28" s="1" customFormat="1" ht="21" customHeight="1"/>
    <row r="29" s="1" customFormat="1" ht="21" customHeight="1"/>
    <row r="30" s="1" customFormat="1" ht="21" customHeight="1"/>
    <row r="31" s="1" customFormat="1" ht="21" customHeight="1"/>
    <row r="32" s="1" customFormat="1" ht="21" customHeight="1"/>
    <row r="33" s="1" customFormat="1" ht="21" customHeight="1"/>
    <row r="34" s="1" customFormat="1" ht="21" customHeight="1"/>
  </sheetData>
  <mergeCells count="3">
    <mergeCell ref="A2:E2"/>
    <mergeCell ref="A4:B4"/>
    <mergeCell ref="C4:E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workbookViewId="0">
      <selection activeCell="G20" sqref="G20"/>
    </sheetView>
  </sheetViews>
  <sheetFormatPr defaultColWidth="8.89090909090909" defaultRowHeight="12.75" customHeight="1" outlineLevelCol="6"/>
  <cols>
    <col min="1" max="1" width="17.8545454545455" style="1" customWidth="1"/>
    <col min="2" max="2" width="38" style="1" customWidth="1"/>
    <col min="3" max="3" width="21.8545454545455" style="1" customWidth="1"/>
    <col min="4" max="4" width="15.1454545454545" style="1" customWidth="1"/>
    <col min="5" max="5" width="14.2909090909091" style="1" customWidth="1"/>
    <col min="6" max="6" width="14.7090909090909" style="1" customWidth="1"/>
    <col min="7" max="7" width="16.8545454545455" style="1" customWidth="1"/>
    <col min="8" max="8" width="9.14545454545454" style="1" customWidth="1"/>
  </cols>
  <sheetData>
    <row r="1" s="1" customFormat="1" ht="22.5" customHeight="1" spans="5:7">
      <c r="E1" s="44"/>
      <c r="F1" s="44"/>
      <c r="G1" s="44"/>
    </row>
    <row r="2" s="1" customFormat="1" ht="30" customHeight="1" spans="1:7">
      <c r="A2" s="35" t="s">
        <v>126</v>
      </c>
      <c r="B2" s="35"/>
      <c r="C2" s="35"/>
      <c r="D2" s="35"/>
      <c r="E2" s="35"/>
      <c r="F2" s="35"/>
      <c r="G2" s="35"/>
    </row>
    <row r="3" s="1" customFormat="1" ht="18" customHeight="1" spans="1:7">
      <c r="A3" s="37" t="s">
        <v>1</v>
      </c>
      <c r="B3" s="37"/>
      <c r="C3" s="37"/>
      <c r="D3" s="37"/>
      <c r="E3" s="41"/>
      <c r="F3" s="41"/>
      <c r="G3" s="34" t="s">
        <v>2</v>
      </c>
    </row>
    <row r="4" s="1" customFormat="1" ht="31.5" customHeight="1" spans="1:7">
      <c r="A4" s="4" t="s">
        <v>127</v>
      </c>
      <c r="B4" s="4" t="s">
        <v>128</v>
      </c>
      <c r="C4" s="4" t="s">
        <v>29</v>
      </c>
      <c r="D4" s="45" t="s">
        <v>129</v>
      </c>
      <c r="E4" s="45" t="s">
        <v>130</v>
      </c>
      <c r="F4" s="45" t="s">
        <v>131</v>
      </c>
      <c r="G4" s="45" t="s">
        <v>132</v>
      </c>
    </row>
    <row r="5" s="1" customFormat="1" ht="12" customHeight="1" spans="1:7">
      <c r="A5" s="4"/>
      <c r="B5" s="4"/>
      <c r="C5" s="4"/>
      <c r="D5" s="45"/>
      <c r="E5" s="45"/>
      <c r="F5" s="45"/>
      <c r="G5" s="45"/>
    </row>
    <row r="6" s="1" customFormat="1" ht="21.75" customHeight="1" spans="1:7">
      <c r="A6" s="46" t="s">
        <v>43</v>
      </c>
      <c r="B6" s="46" t="s">
        <v>43</v>
      </c>
      <c r="C6" s="47">
        <v>1</v>
      </c>
      <c r="D6" s="47">
        <v>2</v>
      </c>
      <c r="E6" s="47">
        <v>3</v>
      </c>
      <c r="F6" s="47">
        <v>4</v>
      </c>
      <c r="G6" s="48">
        <v>5</v>
      </c>
    </row>
    <row r="7" s="1" customFormat="1" ht="27.75" customHeight="1" spans="1:7">
      <c r="A7" s="49"/>
      <c r="B7" s="49"/>
      <c r="C7" s="50"/>
      <c r="D7" s="50"/>
      <c r="E7" s="51"/>
      <c r="F7" s="50"/>
      <c r="G7" s="50"/>
    </row>
    <row r="8" s="1" customFormat="1" ht="18" customHeight="1" spans="1:7">
      <c r="A8" s="40" t="s">
        <v>133</v>
      </c>
      <c r="B8" s="41"/>
      <c r="C8" s="41"/>
      <c r="D8" s="41"/>
      <c r="E8" s="41"/>
      <c r="F8" s="41"/>
      <c r="G8" s="41"/>
    </row>
    <row r="9" s="1" customFormat="1" ht="14.5"/>
    <row r="10" s="1" customFormat="1" ht="14.5"/>
    <row r="11" s="1" customFormat="1" ht="14.5"/>
    <row r="12" s="1" customFormat="1" ht="14.5"/>
    <row r="13" s="1" customFormat="1" ht="14.5"/>
    <row r="14" s="1" customFormat="1" ht="14.5"/>
    <row r="15" s="1" customFormat="1" ht="14.5"/>
    <row r="16" s="1" customFormat="1" ht="14.5"/>
    <row r="17" s="1" customFormat="1" ht="14.5"/>
    <row r="18" s="1" customFormat="1" ht="14.5"/>
    <row r="19" s="1" customFormat="1" ht="14.5"/>
    <row r="20" s="1" customFormat="1" ht="14.5"/>
    <row r="21" s="1" customFormat="1" ht="14.5"/>
    <row r="22" s="1" customFormat="1" ht="14.5"/>
    <row r="23" s="1" customFormat="1" ht="14.5"/>
    <row r="24" s="1" customFormat="1" ht="14.5"/>
    <row r="25" s="1" customFormat="1" ht="14.5"/>
  </sheetData>
  <mergeCells count="9">
    <mergeCell ref="E1:G1"/>
    <mergeCell ref="A2:G2"/>
    <mergeCell ref="A4:A5"/>
    <mergeCell ref="B4:B5"/>
    <mergeCell ref="C4:C5"/>
    <mergeCell ref="D4:D5"/>
    <mergeCell ref="E4:E5"/>
    <mergeCell ref="F4:F5"/>
    <mergeCell ref="G4:G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F3" sqref="F3"/>
    </sheetView>
  </sheetViews>
  <sheetFormatPr defaultColWidth="8.89090909090909" defaultRowHeight="12.75" customHeight="1" outlineLevelCol="7"/>
  <cols>
    <col min="1" max="1" width="16.7090909090909" style="1" customWidth="1"/>
    <col min="2" max="2" width="49.1454545454545" style="1" customWidth="1"/>
    <col min="3" max="3" width="32" style="1" customWidth="1"/>
    <col min="4" max="5" width="28" style="1" customWidth="1"/>
    <col min="6" max="6" width="9.14545454545454" style="1" customWidth="1"/>
    <col min="7" max="7" width="13.5727272727273" style="1" customWidth="1"/>
    <col min="8" max="9" width="9.14545454545454" style="1" customWidth="1"/>
  </cols>
  <sheetData>
    <row r="1" s="1" customFormat="1" ht="22.5" customHeight="1" spans="1:7">
      <c r="A1" s="33"/>
      <c r="B1" s="33"/>
      <c r="C1" s="33"/>
      <c r="D1" s="42"/>
      <c r="E1" s="38"/>
      <c r="F1" s="33"/>
      <c r="G1" s="33"/>
    </row>
    <row r="2" s="1" customFormat="1" ht="29.25" customHeight="1" spans="1:7">
      <c r="A2" s="35" t="s">
        <v>134</v>
      </c>
      <c r="B2" s="35"/>
      <c r="C2" s="35"/>
      <c r="D2" s="35"/>
      <c r="E2" s="35"/>
      <c r="F2" s="36"/>
      <c r="G2" s="36"/>
    </row>
    <row r="3" s="1" customFormat="1" ht="21" customHeight="1" spans="1:7">
      <c r="A3" s="43" t="s">
        <v>1</v>
      </c>
      <c r="B3" s="38"/>
      <c r="C3" s="38"/>
      <c r="D3" s="38"/>
      <c r="E3" s="34" t="s">
        <v>2</v>
      </c>
      <c r="F3" s="33"/>
      <c r="G3" s="33"/>
    </row>
    <row r="4" s="1" customFormat="1" ht="24.75" customHeight="1" spans="1:7">
      <c r="A4" s="4" t="s">
        <v>68</v>
      </c>
      <c r="B4" s="4"/>
      <c r="C4" s="4" t="s">
        <v>88</v>
      </c>
      <c r="D4" s="4"/>
      <c r="E4" s="4"/>
      <c r="F4" s="33"/>
      <c r="G4" s="33"/>
    </row>
    <row r="5" s="1" customFormat="1" ht="21" customHeight="1" spans="1:7">
      <c r="A5" s="4" t="s">
        <v>71</v>
      </c>
      <c r="B5" s="4" t="s">
        <v>72</v>
      </c>
      <c r="C5" s="4" t="s">
        <v>29</v>
      </c>
      <c r="D5" s="4" t="s">
        <v>69</v>
      </c>
      <c r="E5" s="4" t="s">
        <v>70</v>
      </c>
      <c r="F5" s="33"/>
      <c r="G5" s="33"/>
    </row>
    <row r="6" s="1" customFormat="1" ht="21" customHeight="1" spans="1:8">
      <c r="A6" s="4" t="s">
        <v>43</v>
      </c>
      <c r="B6" s="4" t="s">
        <v>43</v>
      </c>
      <c r="C6" s="4">
        <v>1</v>
      </c>
      <c r="D6" s="4">
        <f>C6+1</f>
        <v>2</v>
      </c>
      <c r="E6" s="4">
        <f>D6+1</f>
        <v>3</v>
      </c>
      <c r="F6" s="33"/>
      <c r="G6" s="33"/>
      <c r="H6" s="14"/>
    </row>
    <row r="7" s="1" customFormat="1" ht="27" customHeight="1" spans="1:7">
      <c r="A7" s="5"/>
      <c r="B7" s="5"/>
      <c r="C7" s="39"/>
      <c r="D7" s="39"/>
      <c r="E7" s="39"/>
      <c r="F7" s="33"/>
      <c r="G7" s="33"/>
    </row>
    <row r="8" s="1" customFormat="1" ht="21" customHeight="1" spans="1:5">
      <c r="A8" s="40" t="s">
        <v>135</v>
      </c>
      <c r="B8" s="41"/>
      <c r="C8" s="41"/>
      <c r="D8" s="41"/>
      <c r="E8" s="41"/>
    </row>
    <row r="9" s="1" customFormat="1" ht="21" customHeight="1"/>
    <row r="10" s="1" customFormat="1" ht="21" customHeight="1"/>
    <row r="11" s="1" customFormat="1" ht="21" customHeight="1"/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  <row r="18" s="1" customFormat="1" ht="21" customHeight="1"/>
  </sheetData>
  <mergeCells count="4">
    <mergeCell ref="D1:E1"/>
    <mergeCell ref="A2:E2"/>
    <mergeCell ref="A4:B4"/>
    <mergeCell ref="C4:E4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A2" sqref="A2:E2"/>
    </sheetView>
  </sheetViews>
  <sheetFormatPr defaultColWidth="8.89090909090909" defaultRowHeight="12.75" customHeight="1" outlineLevelCol="7"/>
  <cols>
    <col min="1" max="1" width="16.7090909090909" style="1" customWidth="1"/>
    <col min="2" max="2" width="49.1454545454545" style="1" customWidth="1"/>
    <col min="3" max="3" width="32" style="1" customWidth="1"/>
    <col min="4" max="5" width="28" style="1" customWidth="1"/>
    <col min="6" max="6" width="9.14545454545454" style="1" customWidth="1"/>
    <col min="7" max="7" width="13.5727272727273" style="1" customWidth="1"/>
    <col min="8" max="9" width="9.14545454545454" style="1" customWidth="1"/>
  </cols>
  <sheetData>
    <row r="1" s="1" customFormat="1" ht="26.25" customHeight="1" spans="1:7">
      <c r="A1" s="33"/>
      <c r="B1" s="33"/>
      <c r="C1" s="34"/>
      <c r="D1" s="34"/>
      <c r="E1" s="34"/>
      <c r="F1" s="33"/>
      <c r="G1" s="33"/>
    </row>
    <row r="2" s="1" customFormat="1" ht="29.25" customHeight="1" spans="1:7">
      <c r="A2" s="35" t="s">
        <v>136</v>
      </c>
      <c r="B2" s="35"/>
      <c r="C2" s="35"/>
      <c r="D2" s="35"/>
      <c r="E2" s="35"/>
      <c r="F2" s="36"/>
      <c r="G2" s="36"/>
    </row>
    <row r="3" s="1" customFormat="1" ht="21" customHeight="1" spans="1:7">
      <c r="A3" s="37" t="s">
        <v>1</v>
      </c>
      <c r="B3" s="38"/>
      <c r="C3" s="38"/>
      <c r="D3" s="38"/>
      <c r="E3" s="34" t="s">
        <v>2</v>
      </c>
      <c r="F3" s="33"/>
      <c r="G3" s="33"/>
    </row>
    <row r="4" s="1" customFormat="1" ht="25.5" customHeight="1" spans="1:7">
      <c r="A4" s="4" t="s">
        <v>68</v>
      </c>
      <c r="B4" s="4"/>
      <c r="C4" s="4" t="s">
        <v>88</v>
      </c>
      <c r="D4" s="4"/>
      <c r="E4" s="4"/>
      <c r="F4" s="33"/>
      <c r="G4" s="33"/>
    </row>
    <row r="5" s="1" customFormat="1" ht="28.5" customHeight="1" spans="1:7">
      <c r="A5" s="4" t="s">
        <v>71</v>
      </c>
      <c r="B5" s="4" t="s">
        <v>72</v>
      </c>
      <c r="C5" s="4" t="s">
        <v>29</v>
      </c>
      <c r="D5" s="4" t="s">
        <v>69</v>
      </c>
      <c r="E5" s="4" t="s">
        <v>70</v>
      </c>
      <c r="F5" s="33"/>
      <c r="G5" s="33"/>
    </row>
    <row r="6" s="1" customFormat="1" ht="21" customHeight="1" spans="1:8">
      <c r="A6" s="4" t="s">
        <v>43</v>
      </c>
      <c r="B6" s="4" t="s">
        <v>43</v>
      </c>
      <c r="C6" s="4">
        <v>1</v>
      </c>
      <c r="D6" s="4">
        <f>C6+1</f>
        <v>2</v>
      </c>
      <c r="E6" s="4">
        <f>D6+1</f>
        <v>3</v>
      </c>
      <c r="F6" s="33"/>
      <c r="G6" s="33"/>
      <c r="H6" s="14"/>
    </row>
    <row r="7" s="1" customFormat="1" ht="27" customHeight="1" spans="1:7">
      <c r="A7" s="5"/>
      <c r="B7" s="5"/>
      <c r="C7" s="39"/>
      <c r="D7" s="39"/>
      <c r="E7" s="39"/>
      <c r="F7" s="33"/>
      <c r="G7" s="33"/>
    </row>
    <row r="8" s="1" customFormat="1" ht="21" customHeight="1" spans="1:5">
      <c r="A8" s="40" t="s">
        <v>137</v>
      </c>
      <c r="B8" s="41"/>
      <c r="C8" s="41"/>
      <c r="D8" s="41"/>
      <c r="E8" s="41"/>
    </row>
    <row r="9" s="1" customFormat="1" ht="21" customHeight="1"/>
    <row r="10" s="1" customFormat="1" ht="21" customHeight="1"/>
    <row r="11" s="1" customFormat="1" ht="21" customHeight="1"/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  <row r="18" s="1" customFormat="1" ht="21" customHeight="1"/>
  </sheetData>
  <mergeCells count="4">
    <mergeCell ref="C1:E1"/>
    <mergeCell ref="A2:E2"/>
    <mergeCell ref="A4:B4"/>
    <mergeCell ref="C4:E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收支预算总表</vt:lpstr>
      <vt:lpstr>部门收入总表</vt:lpstr>
      <vt:lpstr>部门支出总表</vt:lpstr>
      <vt:lpstr>财政拨款收支总表</vt:lpstr>
      <vt:lpstr>一般公共预算支出表</vt:lpstr>
      <vt:lpstr>一般公共预算基本支出表</vt:lpstr>
      <vt:lpstr>一般公共预算“三公”经费支出表</vt:lpstr>
      <vt:lpstr>政府性基金预算支出表</vt:lpstr>
      <vt:lpstr>国有资本经营预算支出表</vt:lpstr>
      <vt:lpstr>部门整体支出绩效目标表</vt:lpstr>
      <vt:lpstr>重点项目绩效目标表</vt:lpstr>
      <vt:lpstr>支出总表（引用）</vt:lpstr>
      <vt:lpstr>财拨总表（引用）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Qww</cp:lastModifiedBy>
  <dcterms:created xsi:type="dcterms:W3CDTF">2023-01-09T03:11:00Z</dcterms:created>
  <dcterms:modified xsi:type="dcterms:W3CDTF">2024-05-21T08:21:20Z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0878315CE9584C1FA6C8C33B119719CD</vt:lpwstr>
  </property>
  <property fmtid="{D5CDD505-2E9C-101B-9397-08002B2CF9AE}" pid="3" name="KSOProductBuildVer">
    <vt:lpwstr>2052-12.1.0.16729</vt:lpwstr>
  </property>
</Properties>
</file>